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backupFile="1" defaultThemeVersion="124226"/>
  <bookViews>
    <workbookView xWindow="9390" yWindow="45" windowWidth="9435" windowHeight="11820" tabRatio="223"/>
  </bookViews>
  <sheets>
    <sheet name="Kalender 2018" sheetId="9" r:id="rId1"/>
  </sheets>
  <definedNames>
    <definedName name="_xlnm.Print_Area" localSheetId="0">'Kalender 2018'!$A$1:$BH$34</definedName>
  </definedNames>
  <calcPr calcId="179017"/>
</workbook>
</file>

<file path=xl/calcChain.xml><?xml version="1.0" encoding="utf-8"?>
<calcChain xmlns="http://schemas.openxmlformats.org/spreadsheetml/2006/main">
  <c r="BD3" i="9" l="1"/>
  <c r="BD4" i="9" s="1"/>
  <c r="BD5" i="9" s="1"/>
  <c r="BD6" i="9" s="1"/>
  <c r="BD7" i="9" s="1"/>
  <c r="BD8" i="9" s="1"/>
  <c r="BD9" i="9" s="1"/>
  <c r="BD10" i="9" s="1"/>
  <c r="BD11" i="9" s="1"/>
  <c r="BD12" i="9" s="1"/>
  <c r="BD13" i="9" s="1"/>
  <c r="BD14" i="9" s="1"/>
  <c r="BD15" i="9" s="1"/>
  <c r="BD16" i="9" s="1"/>
  <c r="BD17" i="9" s="1"/>
  <c r="BD18" i="9" s="1"/>
  <c r="BD19" i="9" s="1"/>
  <c r="BD20" i="9" s="1"/>
  <c r="BD21" i="9" s="1"/>
  <c r="BD22" i="9" s="1"/>
  <c r="BD23" i="9" s="1"/>
  <c r="BD24" i="9" s="1"/>
  <c r="BD25" i="9" s="1"/>
  <c r="BD26" i="9" s="1"/>
  <c r="BD27" i="9" s="1"/>
  <c r="BD28" i="9" s="1"/>
  <c r="BD29" i="9" s="1"/>
  <c r="BD30" i="9" s="1"/>
  <c r="BD31" i="9" s="1"/>
  <c r="BD32" i="9" s="1"/>
  <c r="AY3" i="9"/>
  <c r="AY4" i="9" s="1"/>
  <c r="AY5" i="9" s="1"/>
  <c r="AY6" i="9" s="1"/>
  <c r="AY7" i="9" s="1"/>
  <c r="AY8" i="9" s="1"/>
  <c r="AY9" i="9" s="1"/>
  <c r="AY10" i="9" s="1"/>
  <c r="AY11" i="9" s="1"/>
  <c r="AY12" i="9" s="1"/>
  <c r="AY13" i="9" s="1"/>
  <c r="AY14" i="9" s="1"/>
  <c r="AY15" i="9" s="1"/>
  <c r="AY16" i="9" s="1"/>
  <c r="AY17" i="9" s="1"/>
  <c r="AY18" i="9" s="1"/>
  <c r="AY19" i="9" s="1"/>
  <c r="AY20" i="9" s="1"/>
  <c r="AY21" i="9" s="1"/>
  <c r="AY22" i="9" s="1"/>
  <c r="AY23" i="9" s="1"/>
  <c r="AY24" i="9" s="1"/>
  <c r="AY25" i="9" s="1"/>
  <c r="AY26" i="9" s="1"/>
  <c r="AY27" i="9" s="1"/>
  <c r="AY28" i="9" s="1"/>
  <c r="AY29" i="9" s="1"/>
  <c r="AY30" i="9" s="1"/>
  <c r="AY31" i="9" s="1"/>
  <c r="AT3" i="9"/>
  <c r="AT4" i="9" s="1"/>
  <c r="AT5" i="9" s="1"/>
  <c r="AT6" i="9" s="1"/>
  <c r="AT7" i="9" s="1"/>
  <c r="AT8" i="9" s="1"/>
  <c r="AT9" i="9" s="1"/>
  <c r="AT10" i="9" s="1"/>
  <c r="AT11" i="9" s="1"/>
  <c r="AT12" i="9" s="1"/>
  <c r="AT13" i="9" s="1"/>
  <c r="AT14" i="9" s="1"/>
  <c r="AT15" i="9" s="1"/>
  <c r="AT16" i="9" s="1"/>
  <c r="AT17" i="9" s="1"/>
  <c r="AT18" i="9" s="1"/>
  <c r="AT19" i="9" s="1"/>
  <c r="AT20" i="9" s="1"/>
  <c r="AT21" i="9" s="1"/>
  <c r="AT22" i="9" s="1"/>
  <c r="AT23" i="9" s="1"/>
  <c r="AT24" i="9" s="1"/>
  <c r="AT25" i="9" s="1"/>
  <c r="AT26" i="9" s="1"/>
  <c r="AT27" i="9" s="1"/>
  <c r="AT28" i="9" s="1"/>
  <c r="AT29" i="9" s="1"/>
  <c r="AT30" i="9" s="1"/>
  <c r="AT31" i="9" s="1"/>
  <c r="AT32" i="9" s="1"/>
  <c r="AO3" i="9"/>
  <c r="AO4" i="9" s="1"/>
  <c r="AO5" i="9" s="1"/>
  <c r="AO6" i="9" s="1"/>
  <c r="AO7" i="9" s="1"/>
  <c r="AO8" i="9" s="1"/>
  <c r="AO9" i="9" s="1"/>
  <c r="AO10" i="9" s="1"/>
  <c r="AO11" i="9" s="1"/>
  <c r="AO12" i="9" s="1"/>
  <c r="AO13" i="9" s="1"/>
  <c r="AO14" i="9" s="1"/>
  <c r="AO15" i="9" s="1"/>
  <c r="AO16" i="9" s="1"/>
  <c r="AO17" i="9" s="1"/>
  <c r="AO18" i="9" s="1"/>
  <c r="AO19" i="9" s="1"/>
  <c r="AO20" i="9" s="1"/>
  <c r="AO21" i="9" s="1"/>
  <c r="AO22" i="9" s="1"/>
  <c r="AO23" i="9" s="1"/>
  <c r="AO24" i="9" s="1"/>
  <c r="AO25" i="9" s="1"/>
  <c r="AO26" i="9" s="1"/>
  <c r="AO27" i="9" s="1"/>
  <c r="AO28" i="9" s="1"/>
  <c r="AO29" i="9" s="1"/>
  <c r="AO30" i="9" s="1"/>
  <c r="AO31" i="9" s="1"/>
  <c r="AJ3" i="9"/>
  <c r="AJ4" i="9" s="1"/>
  <c r="AJ5" i="9" s="1"/>
  <c r="AJ6" i="9" s="1"/>
  <c r="AJ7" i="9" s="1"/>
  <c r="AJ8" i="9" s="1"/>
  <c r="AJ9" i="9" s="1"/>
  <c r="AJ10" i="9" s="1"/>
  <c r="AJ11" i="9" s="1"/>
  <c r="AJ12" i="9" s="1"/>
  <c r="AJ13" i="9" s="1"/>
  <c r="AJ14" i="9" s="1"/>
  <c r="AJ15" i="9" s="1"/>
  <c r="AJ16" i="9" s="1"/>
  <c r="AJ17" i="9" s="1"/>
  <c r="AJ18" i="9" s="1"/>
  <c r="AJ19" i="9" s="1"/>
  <c r="AJ20" i="9" s="1"/>
  <c r="AJ21" i="9" s="1"/>
  <c r="AJ22" i="9" s="1"/>
  <c r="AJ23" i="9" s="1"/>
  <c r="AJ24" i="9" s="1"/>
  <c r="AJ25" i="9" s="1"/>
  <c r="AJ26" i="9" s="1"/>
  <c r="AJ27" i="9" s="1"/>
  <c r="AJ28" i="9" s="1"/>
  <c r="AJ29" i="9" s="1"/>
  <c r="AJ30" i="9" s="1"/>
  <c r="AJ31" i="9" s="1"/>
  <c r="AJ32" i="9" s="1"/>
  <c r="AE3" i="9"/>
  <c r="AE4" i="9" s="1"/>
  <c r="AE5" i="9" s="1"/>
  <c r="AE6" i="9" s="1"/>
  <c r="AE7" i="9" s="1"/>
  <c r="AE8" i="9" s="1"/>
  <c r="AE9" i="9" s="1"/>
  <c r="AE10" i="9" s="1"/>
  <c r="AE11" i="9" s="1"/>
  <c r="AE12" i="9" s="1"/>
  <c r="AE13" i="9" s="1"/>
  <c r="AE14" i="9" s="1"/>
  <c r="AE15" i="9" s="1"/>
  <c r="AE16" i="9" s="1"/>
  <c r="AE17" i="9" s="1"/>
  <c r="AE18" i="9" s="1"/>
  <c r="AE19" i="9" s="1"/>
  <c r="AE20" i="9" s="1"/>
  <c r="AE21" i="9" s="1"/>
  <c r="AE22" i="9" s="1"/>
  <c r="AE23" i="9" s="1"/>
  <c r="AE24" i="9" s="1"/>
  <c r="AE25" i="9" s="1"/>
  <c r="AE26" i="9" s="1"/>
  <c r="AE27" i="9" s="1"/>
  <c r="AE28" i="9" s="1"/>
  <c r="AE29" i="9" s="1"/>
  <c r="AE30" i="9" s="1"/>
  <c r="AE31" i="9" s="1"/>
  <c r="AE32" i="9" s="1"/>
  <c r="Z3" i="9"/>
  <c r="Z4" i="9" s="1"/>
  <c r="Z5" i="9" s="1"/>
  <c r="Z6" i="9" s="1"/>
  <c r="Z7" i="9" s="1"/>
  <c r="Z8" i="9" s="1"/>
  <c r="Z9" i="9" s="1"/>
  <c r="Z10" i="9" s="1"/>
  <c r="Z11" i="9" s="1"/>
  <c r="Z12" i="9" s="1"/>
  <c r="Z13" i="9" s="1"/>
  <c r="Z14" i="9" s="1"/>
  <c r="Z15" i="9" s="1"/>
  <c r="Z16" i="9" s="1"/>
  <c r="Z17" i="9" s="1"/>
  <c r="Z18" i="9" s="1"/>
  <c r="Z19" i="9" s="1"/>
  <c r="Z20" i="9" s="1"/>
  <c r="Z21" i="9" s="1"/>
  <c r="Z22" i="9" s="1"/>
  <c r="Z23" i="9" s="1"/>
  <c r="Z24" i="9" s="1"/>
  <c r="Z25" i="9" s="1"/>
  <c r="Z26" i="9" s="1"/>
  <c r="Z27" i="9" s="1"/>
  <c r="Z28" i="9" s="1"/>
  <c r="Z29" i="9" s="1"/>
  <c r="Z30" i="9" s="1"/>
  <c r="Z31" i="9" s="1"/>
  <c r="U3" i="9"/>
  <c r="U4" i="9" s="1"/>
  <c r="U5" i="9" s="1"/>
  <c r="U6" i="9" s="1"/>
  <c r="U7" i="9" s="1"/>
  <c r="U8" i="9" s="1"/>
  <c r="U9" i="9" s="1"/>
  <c r="U10" i="9" s="1"/>
  <c r="U11" i="9" s="1"/>
  <c r="U12" i="9" s="1"/>
  <c r="U13" i="9" s="1"/>
  <c r="U14" i="9" s="1"/>
  <c r="U15" i="9" s="1"/>
  <c r="U16" i="9" s="1"/>
  <c r="U17" i="9" s="1"/>
  <c r="U18" i="9" s="1"/>
  <c r="U19" i="9" s="1"/>
  <c r="U20" i="9" s="1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2" i="9" s="1"/>
  <c r="P3" i="9"/>
  <c r="P4" i="9" s="1"/>
  <c r="P5" i="9" s="1"/>
  <c r="P6" i="9" s="1"/>
  <c r="P7" i="9" s="1"/>
  <c r="P8" i="9" s="1"/>
  <c r="P9" i="9" s="1"/>
  <c r="P10" i="9" s="1"/>
  <c r="P11" i="9" s="1"/>
  <c r="P12" i="9" s="1"/>
  <c r="P13" i="9" s="1"/>
  <c r="P14" i="9" s="1"/>
  <c r="K3" i="9"/>
  <c r="K4" i="9" s="1"/>
  <c r="K5" i="9" s="1"/>
  <c r="K6" i="9" s="1"/>
  <c r="K7" i="9" s="1"/>
  <c r="K8" i="9" s="1"/>
  <c r="K9" i="9" s="1"/>
  <c r="K10" i="9" s="1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F3" i="9"/>
  <c r="F4" i="9" s="1"/>
  <c r="F5" i="9" s="1"/>
  <c r="F6" i="9" s="1"/>
  <c r="F7" i="9" s="1"/>
  <c r="F8" i="9" s="1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A3" i="9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P15" i="9" l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</calcChain>
</file>

<file path=xl/comments1.xml><?xml version="1.0" encoding="utf-8"?>
<comments xmlns="http://schemas.openxmlformats.org/spreadsheetml/2006/main">
  <authors>
    <author>Markus Füglister</author>
    <author>Markus Fueglister</author>
  </authors>
  <commentList>
    <comment ref="AI2" authorId="0">
      <text>
        <r>
          <rPr>
            <sz val="9"/>
            <color indexed="81"/>
            <rFont val="Segoe UI"/>
            <family val="2"/>
          </rPr>
          <t>Markus Füglister</t>
        </r>
      </text>
    </comment>
    <comment ref="T9" authorId="0">
      <text>
        <r>
          <rPr>
            <sz val="9"/>
            <color indexed="81"/>
            <rFont val="Segoe UI"/>
            <family val="2"/>
          </rPr>
          <t xml:space="preserve">Martin Egli / Jacqueline Keller
Datum: Sonntag, 8. April 2018
Zeit:  9.00 Uhr
Start:  Parkplatz Schachen, Aarau (bei Hirslanden-Klinik)
Distanz: ca. 29 km
Höhendiff.: ca. 100 m
Strecke: Aarau – Wildegg – Niederlenz – Rupperswil – Aarau
</t>
        </r>
      </text>
    </comment>
    <comment ref="BE9" authorId="1">
      <text>
        <r>
          <rPr>
            <sz val="9"/>
            <color indexed="81"/>
            <rFont val="Tahoma"/>
            <family val="2"/>
          </rPr>
          <t>Weihnachtstraining vorverschoben auf Sa. 8. Dezember</t>
        </r>
      </text>
    </comment>
    <comment ref="O10" authorId="0">
      <text>
        <r>
          <rPr>
            <sz val="9"/>
            <color indexed="81"/>
            <rFont val="Segoe UI"/>
            <family val="2"/>
          </rPr>
          <t>Martin Egli</t>
        </r>
      </text>
    </comment>
    <comment ref="O11" authorId="0">
      <text>
        <r>
          <rPr>
            <sz val="9"/>
            <color indexed="81"/>
            <rFont val="Segoe UI"/>
            <family val="2"/>
          </rPr>
          <t>Vormittag: Jan Winkelhagen
Nachmittag: Daniel &amp;  Verena Christen</t>
        </r>
      </text>
    </comment>
    <comment ref="J12" authorId="0">
      <text>
        <r>
          <rPr>
            <sz val="9"/>
            <color indexed="81"/>
            <rFont val="Segoe UI"/>
            <family val="2"/>
          </rPr>
          <t xml:space="preserve">Martin Egli / Jacqueline Keller
Datum: Sonntag, 11. Februar 2018
Zeit:  9.00 Uhr
Start:  Sportausbildungszentrum Mülimatt, Brugg
Distanz: ca. 27 km
Höhendiff.: ca. 300 m
Strecke: Brugg – Turgi – Baden – Dättwil – Baldegg – Gebenstorfer Horn – Windisch – Brugg
</t>
        </r>
      </text>
    </comment>
    <comment ref="BC12" authorId="0">
      <text>
        <r>
          <rPr>
            <sz val="9"/>
            <color indexed="81"/>
            <rFont val="Segoe UI"/>
            <family val="2"/>
          </rPr>
          <t xml:space="preserve">Markus Füglister
</t>
        </r>
      </text>
    </comment>
    <comment ref="AD14" authorId="0">
      <text>
        <r>
          <rPr>
            <sz val="9"/>
            <color indexed="81"/>
            <rFont val="Segoe UI"/>
            <family val="2"/>
          </rPr>
          <t>Markus Füglister</t>
        </r>
      </text>
    </comment>
    <comment ref="J17" authorId="0">
      <text>
        <r>
          <rPr>
            <sz val="9"/>
            <color indexed="81"/>
            <rFont val="Segoe UI"/>
            <family val="2"/>
          </rPr>
          <t xml:space="preserve">Daniel und Verena Christen (bei Lilo und Ueli Iten
</t>
        </r>
      </text>
    </comment>
    <comment ref="AN20" authorId="0">
      <text>
        <r>
          <rPr>
            <b/>
            <sz val="9"/>
            <color indexed="81"/>
            <rFont val="Segoe UI"/>
            <family val="2"/>
          </rPr>
          <t>Stefan Staudenmann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S24" authorId="0">
      <text>
        <r>
          <rPr>
            <sz val="9"/>
            <color indexed="81"/>
            <rFont val="Segoe UI"/>
            <family val="2"/>
          </rPr>
          <t>Martin Egli</t>
        </r>
      </text>
    </comment>
    <comment ref="AX26" authorId="0">
      <text>
        <r>
          <rPr>
            <sz val="9"/>
            <color indexed="81"/>
            <rFont val="Segoe UI"/>
            <family val="2"/>
          </rPr>
          <t>Jacqueline Keller</t>
        </r>
      </text>
    </comment>
    <comment ref="E27" authorId="0">
      <text>
        <r>
          <rPr>
            <sz val="9"/>
            <color indexed="81"/>
            <rFont val="Tahoma"/>
            <family val="2"/>
          </rPr>
          <t>Markus Füglister, Vorstand</t>
        </r>
      </text>
    </comment>
    <comment ref="T30" authorId="0">
      <text>
        <r>
          <rPr>
            <sz val="9"/>
            <color indexed="81"/>
            <rFont val="Segoe UI"/>
            <family val="2"/>
          </rPr>
          <t xml:space="preserve">Martin Egli / Jacqueline Keller
Datum: Sonntag, 29. April 2018
Zeit:  9.00 Uhr
Start:  Sportausbildungszentrum Mülimatt, Brugg
Distanz: ca. 32 km
Höhendiff.: ca. 200 m
Strecke: Aargau Marathon, Brugg – Lenzburg
Wir verlassen die Strecke in Lenzburg und laufen zum Bahnhof Wildegg
Rückreise nach Brugg mit dem Zug
</t>
        </r>
      </text>
    </comment>
    <comment ref="AN30" authorId="1">
      <text>
        <r>
          <rPr>
            <sz val="9"/>
            <color indexed="81"/>
            <rFont val="Tahoma"/>
            <family val="2"/>
          </rPr>
          <t xml:space="preserve">Markus Fueglister
</t>
        </r>
      </text>
    </comment>
  </commentList>
</comments>
</file>

<file path=xl/sharedStrings.xml><?xml version="1.0" encoding="utf-8"?>
<sst xmlns="http://schemas.openxmlformats.org/spreadsheetml/2006/main" count="315" uniqueCount="102">
  <si>
    <t>Karfreitag</t>
  </si>
  <si>
    <t>Neujahr</t>
  </si>
  <si>
    <t>1. Weihnachtstag</t>
  </si>
  <si>
    <t>2. Weihnachtstag</t>
  </si>
  <si>
    <t>Sikinga Lauf (Vereinslauf)</t>
  </si>
  <si>
    <t>Stauseelauf Gippigen</t>
  </si>
  <si>
    <t>Vogellisi Berglauf</t>
  </si>
  <si>
    <t>Hallwilerseelauf</t>
  </si>
  <si>
    <t>Schachen-Cup, 10000m-Lauf</t>
  </si>
  <si>
    <t>Pfingstmontag</t>
  </si>
  <si>
    <t>1. August</t>
  </si>
  <si>
    <t>Swiss Alpine Marathon</t>
  </si>
  <si>
    <t xml:space="preserve">  = Schulferien Gebenstorf</t>
  </si>
  <si>
    <t>Höck</t>
  </si>
  <si>
    <t>Schachen-Cup Brugg, 12 Min.</t>
  </si>
  <si>
    <t>Pfingsten</t>
  </si>
  <si>
    <t>Schachen-Cup 3000m</t>
  </si>
  <si>
    <t>Schachen-Cup Brugg, 1500m</t>
  </si>
  <si>
    <t>Slow up AG; Belchen Berglauf</t>
  </si>
  <si>
    <t>Training</t>
  </si>
  <si>
    <t>Ostermontag</t>
  </si>
  <si>
    <t>GP Bern</t>
  </si>
  <si>
    <t>Schachen-Cup, 5000m</t>
  </si>
  <si>
    <t>Weissenstein Berglauf</t>
  </si>
  <si>
    <t>Switzerland Marathon Light</t>
  </si>
  <si>
    <t>19:00</t>
  </si>
  <si>
    <t>Strassenlampenlauf Schule Unterwindisch</t>
  </si>
  <si>
    <t>Sa.-Trainings
ab Sandstr. 66</t>
  </si>
  <si>
    <t>Auffahrt</t>
  </si>
  <si>
    <t>Gornergrat Zermatt Marathon</t>
  </si>
  <si>
    <t>Trainingsweekend</t>
  </si>
  <si>
    <t>GV  Müli Mülligen; 18:45 Uhr Essen; GV 20:00 Uhr</t>
  </si>
  <si>
    <t>Training Schule Unterwindisch</t>
  </si>
  <si>
    <t>Zürich Marathon</t>
  </si>
  <si>
    <t>Karsamstag; GP Fricktal</t>
  </si>
  <si>
    <t>Ostern</t>
  </si>
  <si>
    <t>Maifeiertag</t>
  </si>
  <si>
    <t>Lauerzerseelauf</t>
  </si>
  <si>
    <t>Hornbräteln</t>
  </si>
  <si>
    <t>¨25. Jungfrau Marathon</t>
  </si>
  <si>
    <t>09:00</t>
  </si>
  <si>
    <t>15:00 Weihnachtstraining beil Lilo &amp; Ueli Iten</t>
  </si>
  <si>
    <t>Swiss Snow Walk Run Arosa</t>
  </si>
  <si>
    <t>1000 m Cup</t>
  </si>
  <si>
    <t>Egelsee inkl. Long Jog</t>
  </si>
  <si>
    <t>Tüfelsschlucht Berglauf</t>
  </si>
  <si>
    <t>Passwang Berglauf</t>
  </si>
  <si>
    <t>Januar '18</t>
  </si>
  <si>
    <t>Februar '18</t>
  </si>
  <si>
    <t>März '18</t>
  </si>
  <si>
    <t>April '18</t>
  </si>
  <si>
    <t>Mai '18</t>
  </si>
  <si>
    <t>Juni '18</t>
  </si>
  <si>
    <t>Juli '18</t>
  </si>
  <si>
    <t>August '18</t>
  </si>
  <si>
    <t>September '18</t>
  </si>
  <si>
    <t>Oktober '18</t>
  </si>
  <si>
    <t>November '18</t>
  </si>
  <si>
    <t>Dezember '18</t>
  </si>
  <si>
    <r>
      <rPr>
        <b/>
        <sz val="10"/>
        <color rgb="FFFF0000"/>
        <rFont val="Arial"/>
        <family val="2"/>
      </rPr>
      <t>Aargau Marathon</t>
    </r>
    <r>
      <rPr>
        <sz val="8"/>
        <color indexed="8"/>
        <rFont val="Arial"/>
        <family val="2"/>
      </rPr>
      <t>; Muttertag</t>
    </r>
  </si>
  <si>
    <t>Fronleichnam</t>
  </si>
  <si>
    <t>50. Engadiner</t>
  </si>
  <si>
    <t>Reusslauf Bremgarten</t>
  </si>
  <si>
    <t>Winterthur</t>
  </si>
  <si>
    <t>SOLA Staffette</t>
  </si>
  <si>
    <t>Johanitterlauf; Flughafenlauf</t>
  </si>
  <si>
    <t>Hasli Night Run</t>
  </si>
  <si>
    <t>Lenzburgerlauf</t>
  </si>
  <si>
    <t>Winterthur Marathon</t>
  </si>
  <si>
    <t>Bieler Lauftage</t>
  </si>
  <si>
    <t>CityRunning HM</t>
  </si>
  <si>
    <t>Wings for Life</t>
  </si>
  <si>
    <t>Züri rännt Seelauf</t>
  </si>
  <si>
    <t>GP Dübendorf</t>
  </si>
  <si>
    <t>Aletsch Halbmarathon;Grenchen Berglauf</t>
  </si>
  <si>
    <t>Ägeriseelauf</t>
  </si>
  <si>
    <t>Zürcher Silvesterlauf</t>
  </si>
  <si>
    <t>Chlauslauf Niederrohrdorf</t>
  </si>
  <si>
    <t>Murianer Lauf</t>
  </si>
  <si>
    <t>Swiss City Marathon</t>
  </si>
  <si>
    <t>Bad. Limmatlauf/Waldreinigung</t>
  </si>
  <si>
    <t>Panorama Run Bern  &amp; Lichtshow Bundeshaus</t>
  </si>
  <si>
    <t>Lausanne Marathon</t>
  </si>
  <si>
    <t>Basler Stadtlauf</t>
  </si>
  <si>
    <t>Fondue-Essen 19:00 Uhr</t>
  </si>
  <si>
    <t>2. AGM Longjog</t>
  </si>
  <si>
    <r>
      <t xml:space="preserve">3. AGM Longjog; </t>
    </r>
    <r>
      <rPr>
        <sz val="9"/>
        <rFont val="Arial"/>
        <family val="2"/>
      </rPr>
      <t>Aarg. Volkslauf</t>
    </r>
  </si>
  <si>
    <t>1. AGM Longjog</t>
  </si>
  <si>
    <t>Herbsttraining</t>
  </si>
  <si>
    <t>Reppischtalllauf</t>
  </si>
  <si>
    <t>1000 m Cup Baden</t>
  </si>
  <si>
    <r>
      <rPr>
        <b/>
        <sz val="10"/>
        <color rgb="FFFF0000"/>
        <rFont val="Arial"/>
        <family val="2"/>
      </rPr>
      <t>Laufnacht Brugg</t>
    </r>
    <r>
      <rPr>
        <sz val="8"/>
        <color indexed="8"/>
        <rFont val="Arial"/>
        <family val="2"/>
      </rPr>
      <t>; Greifensee; SM  HM</t>
    </r>
  </si>
  <si>
    <t>! Freitag !</t>
  </si>
  <si>
    <t>40. Forchlauf 21km 405m/15km 270m</t>
  </si>
  <si>
    <t>30. Kerzerslauf</t>
  </si>
  <si>
    <t>Wanderung Stoos</t>
  </si>
  <si>
    <t>ab Sandstr. 66</t>
  </si>
  <si>
    <t>Sa. -Trainings
ab Sandstrasse</t>
  </si>
  <si>
    <t>MTB / Rennvelo-Tour</t>
  </si>
  <si>
    <t>NEUES DATUM  15:00 Weihnachtstr. bei Lilo&amp;Ueli Iten</t>
  </si>
  <si>
    <t>2018-10-28</t>
  </si>
  <si>
    <t>GV 2019: Fr. 18.01.2018 Rest. Müli Mülligen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</si>
</sst>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 ddd"/>
    <numFmt numFmtId="165" formatCode="mmmm"/>
  </numFmts>
  <fonts count="51" x14ac:knownFonts="1"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9"/>
      <color indexed="81"/>
      <name val="Tahoma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8"/>
      <name val="Tahoma"/>
      <family val="2"/>
    </font>
    <font>
      <sz val="8"/>
      <color indexed="8"/>
      <name val="Arial Narrow"/>
      <family val="2"/>
    </font>
    <font>
      <b/>
      <sz val="10"/>
      <color indexed="10"/>
      <name val="Arial"/>
      <family val="2"/>
    </font>
    <font>
      <sz val="9"/>
      <color indexed="8"/>
      <name val="Arial"/>
      <family val="2"/>
    </font>
    <font>
      <sz val="9"/>
      <color indexed="8"/>
      <name val="Arial Narrow"/>
      <family val="2"/>
    </font>
    <font>
      <sz val="9"/>
      <name val="Arial"/>
      <family val="2"/>
    </font>
    <font>
      <b/>
      <sz val="18"/>
      <color indexed="8"/>
      <name val="Arial"/>
      <family val="2"/>
    </font>
    <font>
      <b/>
      <sz val="10"/>
      <name val="Arial"/>
      <family val="2"/>
    </font>
    <font>
      <b/>
      <sz val="24"/>
      <color indexed="8"/>
      <name val="Arial"/>
      <family val="2"/>
    </font>
    <font>
      <i/>
      <sz val="8"/>
      <color indexed="8"/>
      <name val="Arial"/>
      <family val="2"/>
    </font>
    <font>
      <sz val="10"/>
      <color indexed="8"/>
      <name val="Arial Narrow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0"/>
      <color rgb="FFFF0000"/>
      <name val="Arial"/>
      <family val="2"/>
    </font>
    <font>
      <b/>
      <sz val="18"/>
      <color theme="1"/>
      <name val="Arial"/>
      <family val="2"/>
    </font>
    <font>
      <i/>
      <sz val="10"/>
      <color theme="3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Arial Narrow"/>
      <family val="2"/>
    </font>
    <font>
      <sz val="8"/>
      <color theme="1"/>
      <name val="Arial"/>
      <family val="2"/>
    </font>
    <font>
      <strike/>
      <sz val="10"/>
      <color theme="0" tint="-0.499984740745262"/>
      <name val="Arial"/>
      <family val="2"/>
    </font>
    <font>
      <sz val="10"/>
      <color rgb="FFFF00FF"/>
      <name val="Arial"/>
      <family val="2"/>
    </font>
    <font>
      <b/>
      <sz val="11"/>
      <color rgb="FFFF0000"/>
      <name val="Arial Narrow"/>
      <family val="2"/>
    </font>
    <font>
      <sz val="8"/>
      <color rgb="FFFF0000"/>
      <name val="Arial"/>
      <family val="2"/>
    </font>
    <font>
      <sz val="10"/>
      <color rgb="FFFF00FF"/>
      <name val="Arial Narrow"/>
      <family val="2"/>
    </font>
    <font>
      <b/>
      <sz val="10"/>
      <color rgb="FFFF0000"/>
      <name val="Arial Narrow"/>
      <family val="2"/>
    </font>
    <font>
      <sz val="10"/>
      <color theme="6" tint="-0.249977111117893"/>
      <name val="Arial"/>
      <family val="2"/>
    </font>
    <font>
      <sz val="10"/>
      <color rgb="FF0070C0"/>
      <name val="Arial"/>
      <family val="2"/>
    </font>
    <font>
      <b/>
      <sz val="11"/>
      <color rgb="FF000000"/>
      <name val="Arial"/>
      <family val="2"/>
    </font>
    <font>
      <b/>
      <sz val="11"/>
      <color rgb="FF0070C0"/>
      <name val="Arial Narrow"/>
      <family val="2"/>
    </font>
    <font>
      <sz val="10"/>
      <color theme="6" tint="-0.499984740745262"/>
      <name val="Arial"/>
      <family val="2"/>
    </font>
    <font>
      <strike/>
      <sz val="10"/>
      <color rgb="FFFF0000"/>
      <name val="Arial Narrow"/>
      <family val="2"/>
    </font>
    <font>
      <sz val="9"/>
      <color indexed="81"/>
      <name val="Segoe UI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sz val="11"/>
      <color rgb="FFFF0000"/>
      <name val="Arial"/>
      <family val="2"/>
    </font>
    <font>
      <b/>
      <sz val="22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8"/>
      <color rgb="FFFF0000"/>
      <name val="Arial Narrow"/>
      <family val="2"/>
    </font>
    <font>
      <b/>
      <sz val="8"/>
      <color rgb="FFFF0000"/>
      <name val="Arial"/>
      <family val="2"/>
    </font>
    <font>
      <b/>
      <sz val="9"/>
      <color indexed="81"/>
      <name val="Segoe UI"/>
      <family val="2"/>
    </font>
    <font>
      <b/>
      <strike/>
      <sz val="10"/>
      <color rgb="FFFF0000"/>
      <name val="Arial"/>
      <family val="2"/>
    </font>
    <font>
      <strike/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23">
    <xf numFmtId="0" fontId="0" fillId="0" borderId="0" xfId="0"/>
    <xf numFmtId="0" fontId="0" fillId="0" borderId="0" xfId="0" applyAlignment="1">
      <alignment horizontal="center"/>
    </xf>
    <xf numFmtId="0" fontId="20" fillId="0" borderId="0" xfId="0" applyFont="1" applyAlignment="1">
      <alignment vertical="center"/>
    </xf>
    <xf numFmtId="0" fontId="0" fillId="0" borderId="0" xfId="0" applyFont="1" applyFill="1" applyAlignment="1">
      <alignment horizontal="center"/>
    </xf>
    <xf numFmtId="165" fontId="2" fillId="2" borderId="1" xfId="0" applyNumberFormat="1" applyFont="1" applyFill="1" applyBorder="1" applyAlignment="1">
      <alignment horizontal="center" vertical="center" textRotation="90"/>
    </xf>
    <xf numFmtId="164" fontId="1" fillId="0" borderId="2" xfId="0" applyNumberFormat="1" applyFont="1" applyFill="1" applyBorder="1" applyAlignment="1">
      <alignment horizontal="left" vertical="top"/>
    </xf>
    <xf numFmtId="0" fontId="15" fillId="2" borderId="3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left" vertical="top"/>
    </xf>
    <xf numFmtId="164" fontId="1" fillId="3" borderId="5" xfId="0" applyNumberFormat="1" applyFont="1" applyFill="1" applyBorder="1" applyAlignment="1">
      <alignment horizontal="left" vertical="top"/>
    </xf>
    <xf numFmtId="164" fontId="1" fillId="3" borderId="6" xfId="0" applyNumberFormat="1" applyFont="1" applyFill="1" applyBorder="1" applyAlignment="1">
      <alignment horizontal="left" vertical="top"/>
    </xf>
    <xf numFmtId="164" fontId="1" fillId="3" borderId="7" xfId="0" applyNumberFormat="1" applyFont="1" applyFill="1" applyBorder="1" applyAlignment="1">
      <alignment horizontal="left" vertical="top"/>
    </xf>
    <xf numFmtId="0" fontId="5" fillId="3" borderId="4" xfId="0" applyFont="1" applyFill="1" applyBorder="1" applyAlignment="1">
      <alignment vertical="center" wrapText="1"/>
    </xf>
    <xf numFmtId="164" fontId="1" fillId="3" borderId="8" xfId="0" applyNumberFormat="1" applyFont="1" applyFill="1" applyBorder="1" applyAlignment="1">
      <alignment horizontal="left" vertical="top"/>
    </xf>
    <xf numFmtId="164" fontId="1" fillId="3" borderId="4" xfId="0" applyNumberFormat="1" applyFont="1" applyFill="1" applyBorder="1" applyAlignment="1">
      <alignment horizontal="left" vertical="top"/>
    </xf>
    <xf numFmtId="164" fontId="1" fillId="3" borderId="9" xfId="0" applyNumberFormat="1" applyFont="1" applyFill="1" applyBorder="1" applyAlignment="1">
      <alignment horizontal="left" vertical="top"/>
    </xf>
    <xf numFmtId="0" fontId="5" fillId="3" borderId="10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vertical="center" wrapText="1"/>
    </xf>
    <xf numFmtId="164" fontId="1" fillId="3" borderId="11" xfId="0" applyNumberFormat="1" applyFont="1" applyFill="1" applyBorder="1" applyAlignment="1">
      <alignment horizontal="left" vertical="top"/>
    </xf>
    <xf numFmtId="0" fontId="1" fillId="3" borderId="10" xfId="0" applyFont="1" applyFill="1" applyBorder="1" applyAlignment="1">
      <alignment vertical="center" wrapText="1"/>
    </xf>
    <xf numFmtId="164" fontId="1" fillId="0" borderId="11" xfId="0" applyNumberFormat="1" applyFont="1" applyFill="1" applyBorder="1" applyAlignment="1">
      <alignment horizontal="left" vertical="top"/>
    </xf>
    <xf numFmtId="165" fontId="2" fillId="0" borderId="12" xfId="0" applyNumberFormat="1" applyFont="1" applyFill="1" applyBorder="1" applyAlignment="1">
      <alignment horizontal="centerContinuous" vertical="center"/>
    </xf>
    <xf numFmtId="0" fontId="22" fillId="2" borderId="13" xfId="0" applyFont="1" applyFill="1" applyBorder="1" applyAlignment="1">
      <alignment horizontal="center" vertical="center"/>
    </xf>
    <xf numFmtId="0" fontId="15" fillId="2" borderId="14" xfId="0" applyNumberFormat="1" applyFont="1" applyFill="1" applyBorder="1" applyAlignment="1">
      <alignment horizontal="center" vertical="center"/>
    </xf>
    <xf numFmtId="17" fontId="22" fillId="2" borderId="15" xfId="0" applyNumberFormat="1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0" fillId="0" borderId="18" xfId="0" applyFont="1" applyFill="1" applyBorder="1" applyAlignment="1">
      <alignment horizontal="center"/>
    </xf>
    <xf numFmtId="0" fontId="0" fillId="0" borderId="18" xfId="0" applyFill="1" applyBorder="1"/>
    <xf numFmtId="0" fontId="0" fillId="0" borderId="18" xfId="0" applyFont="1" applyFill="1" applyBorder="1"/>
    <xf numFmtId="0" fontId="0" fillId="4" borderId="18" xfId="0" applyFill="1" applyBorder="1"/>
    <xf numFmtId="0" fontId="0" fillId="5" borderId="0" xfId="0" applyFill="1"/>
    <xf numFmtId="0" fontId="21" fillId="5" borderId="0" xfId="0" applyFont="1" applyFill="1"/>
    <xf numFmtId="0" fontId="0" fillId="5" borderId="0" xfId="0" applyFont="1" applyFill="1"/>
    <xf numFmtId="0" fontId="0" fillId="0" borderId="0" xfId="0" applyFill="1" applyAlignment="1">
      <alignment horizontal="center"/>
    </xf>
    <xf numFmtId="0" fontId="0" fillId="5" borderId="19" xfId="0" applyFill="1" applyBorder="1"/>
    <xf numFmtId="0" fontId="0" fillId="5" borderId="19" xfId="0" applyFont="1" applyFill="1" applyBorder="1"/>
    <xf numFmtId="0" fontId="0" fillId="5" borderId="20" xfId="0" applyFill="1" applyBorder="1"/>
    <xf numFmtId="0" fontId="0" fillId="0" borderId="21" xfId="0" applyFont="1" applyFill="1" applyBorder="1"/>
    <xf numFmtId="164" fontId="1" fillId="0" borderId="6" xfId="0" applyNumberFormat="1" applyFont="1" applyFill="1" applyBorder="1" applyAlignment="1">
      <alignment horizontal="left" vertical="top"/>
    </xf>
    <xf numFmtId="164" fontId="1" fillId="3" borderId="22" xfId="0" applyNumberFormat="1" applyFont="1" applyFill="1" applyBorder="1" applyAlignment="1">
      <alignment horizontal="left" vertical="top"/>
    </xf>
    <xf numFmtId="0" fontId="5" fillId="3" borderId="17" xfId="0" applyFont="1" applyFill="1" applyBorder="1" applyAlignment="1">
      <alignment vertical="center" wrapText="1"/>
    </xf>
    <xf numFmtId="0" fontId="22" fillId="2" borderId="23" xfId="0" applyFont="1" applyFill="1" applyBorder="1" applyAlignment="1">
      <alignment horizontal="center" vertical="center"/>
    </xf>
    <xf numFmtId="164" fontId="1" fillId="0" borderId="24" xfId="0" applyNumberFormat="1" applyFont="1" applyFill="1" applyBorder="1" applyAlignment="1">
      <alignment horizontal="left" vertical="top"/>
    </xf>
    <xf numFmtId="164" fontId="1" fillId="0" borderId="25" xfId="0" applyNumberFormat="1" applyFont="1" applyFill="1" applyBorder="1" applyAlignment="1">
      <alignment horizontal="left" vertical="top"/>
    </xf>
    <xf numFmtId="164" fontId="1" fillId="0" borderId="8" xfId="0" applyNumberFormat="1" applyFont="1" applyFill="1" applyBorder="1" applyAlignment="1">
      <alignment horizontal="left" vertical="top"/>
    </xf>
    <xf numFmtId="0" fontId="5" fillId="0" borderId="10" xfId="0" applyFont="1" applyFill="1" applyBorder="1" applyAlignment="1">
      <alignment vertical="center" wrapText="1"/>
    </xf>
    <xf numFmtId="0" fontId="5" fillId="0" borderId="26" xfId="0" applyFont="1" applyFill="1" applyBorder="1" applyAlignment="1">
      <alignment vertical="center" wrapText="1"/>
    </xf>
    <xf numFmtId="164" fontId="1" fillId="0" borderId="22" xfId="0" applyNumberFormat="1" applyFont="1" applyFill="1" applyBorder="1" applyAlignment="1">
      <alignment horizontal="left" vertical="top"/>
    </xf>
    <xf numFmtId="164" fontId="1" fillId="0" borderId="9" xfId="0" applyNumberFormat="1" applyFont="1" applyFill="1" applyBorder="1" applyAlignment="1">
      <alignment horizontal="left" vertical="top"/>
    </xf>
    <xf numFmtId="0" fontId="1" fillId="0" borderId="4" xfId="0" applyFont="1" applyFill="1" applyBorder="1" applyAlignment="1">
      <alignment vertical="center" wrapText="1"/>
    </xf>
    <xf numFmtId="0" fontId="0" fillId="0" borderId="0" xfId="0" applyFill="1"/>
    <xf numFmtId="164" fontId="1" fillId="0" borderId="4" xfId="0" applyNumberFormat="1" applyFont="1" applyFill="1" applyBorder="1" applyAlignment="1">
      <alignment horizontal="left" vertical="top"/>
    </xf>
    <xf numFmtId="0" fontId="1" fillId="0" borderId="10" xfId="0" applyFont="1" applyFill="1" applyBorder="1" applyAlignment="1">
      <alignment vertical="center" wrapText="1"/>
    </xf>
    <xf numFmtId="164" fontId="1" fillId="0" borderId="7" xfId="0" applyNumberFormat="1" applyFont="1" applyFill="1" applyBorder="1" applyAlignment="1">
      <alignment horizontal="left" vertical="top"/>
    </xf>
    <xf numFmtId="0" fontId="23" fillId="0" borderId="10" xfId="0" applyFont="1" applyFill="1" applyBorder="1" applyAlignment="1">
      <alignment vertical="center" wrapText="1"/>
    </xf>
    <xf numFmtId="0" fontId="12" fillId="0" borderId="17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 wrapText="1"/>
    </xf>
    <xf numFmtId="0" fontId="0" fillId="0" borderId="27" xfId="0" applyFill="1" applyBorder="1"/>
    <xf numFmtId="0" fontId="3" fillId="0" borderId="17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19" fillId="0" borderId="4" xfId="0" applyFont="1" applyFill="1" applyBorder="1" applyAlignment="1">
      <alignment horizontal="centerContinuous" vertical="center" wrapText="1"/>
    </xf>
    <xf numFmtId="0" fontId="21" fillId="0" borderId="4" xfId="0" applyFont="1" applyFill="1" applyBorder="1" applyAlignment="1">
      <alignment vertical="center" wrapText="1"/>
    </xf>
    <xf numFmtId="0" fontId="24" fillId="0" borderId="7" xfId="0" applyFont="1" applyFill="1" applyBorder="1" applyAlignment="1">
      <alignment horizontal="centerContinuous" vertical="center"/>
    </xf>
    <xf numFmtId="0" fontId="25" fillId="0" borderId="7" xfId="0" applyFont="1" applyFill="1" applyBorder="1" applyAlignment="1">
      <alignment horizontal="centerContinuous" vertical="center"/>
    </xf>
    <xf numFmtId="0" fontId="8" fillId="0" borderId="10" xfId="0" applyFont="1" applyFill="1" applyBorder="1" applyAlignment="1">
      <alignment vertical="center" wrapText="1"/>
    </xf>
    <xf numFmtId="0" fontId="1" fillId="0" borderId="17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vertical="center" wrapText="1"/>
    </xf>
    <xf numFmtId="164" fontId="1" fillId="0" borderId="29" xfId="0" applyNumberFormat="1" applyFont="1" applyFill="1" applyBorder="1" applyAlignment="1">
      <alignment horizontal="left" vertical="top"/>
    </xf>
    <xf numFmtId="164" fontId="0" fillId="0" borderId="30" xfId="0" applyNumberFormat="1" applyFill="1" applyBorder="1" applyAlignment="1">
      <alignment horizontal="left" vertical="top"/>
    </xf>
    <xf numFmtId="164" fontId="0" fillId="0" borderId="31" xfId="0" applyNumberFormat="1" applyFill="1" applyBorder="1" applyAlignment="1">
      <alignment horizontal="left" vertical="top"/>
    </xf>
    <xf numFmtId="0" fontId="0" fillId="0" borderId="32" xfId="0" applyFill="1" applyBorder="1" applyAlignment="1">
      <alignment vertical="center" wrapText="1"/>
    </xf>
    <xf numFmtId="164" fontId="1" fillId="0" borderId="30" xfId="0" applyNumberFormat="1" applyFont="1" applyFill="1" applyBorder="1" applyAlignment="1">
      <alignment horizontal="left" vertical="top"/>
    </xf>
    <xf numFmtId="0" fontId="0" fillId="0" borderId="33" xfId="0" applyFill="1" applyBorder="1" applyAlignment="1">
      <alignment vertical="center" wrapText="1"/>
    </xf>
    <xf numFmtId="164" fontId="1" fillId="3" borderId="7" xfId="0" applyNumberFormat="1" applyFont="1" applyFill="1" applyBorder="1" applyAlignment="1">
      <alignment horizontal="center" vertical="top"/>
    </xf>
    <xf numFmtId="164" fontId="1" fillId="0" borderId="7" xfId="0" applyNumberFormat="1" applyFont="1" applyFill="1" applyBorder="1" applyAlignment="1">
      <alignment horizontal="center" vertical="top"/>
    </xf>
    <xf numFmtId="0" fontId="11" fillId="0" borderId="17" xfId="0" applyFont="1" applyFill="1" applyBorder="1" applyAlignment="1">
      <alignment vertical="center" wrapText="1"/>
    </xf>
    <xf numFmtId="0" fontId="9" fillId="0" borderId="17" xfId="0" applyFont="1" applyFill="1" applyBorder="1" applyAlignment="1">
      <alignment vertical="center" wrapText="1"/>
    </xf>
    <xf numFmtId="0" fontId="26" fillId="0" borderId="17" xfId="0" applyFont="1" applyFill="1" applyBorder="1" applyAlignment="1">
      <alignment vertical="center" wrapText="1"/>
    </xf>
    <xf numFmtId="0" fontId="26" fillId="0" borderId="34" xfId="0" applyFont="1" applyFill="1" applyBorder="1" applyAlignment="1">
      <alignment vertical="center" wrapText="1"/>
    </xf>
    <xf numFmtId="164" fontId="1" fillId="3" borderId="35" xfId="0" applyNumberFormat="1" applyFont="1" applyFill="1" applyBorder="1" applyAlignment="1">
      <alignment horizontal="left" vertical="top"/>
    </xf>
    <xf numFmtId="0" fontId="0" fillId="0" borderId="0" xfId="0" applyFill="1" applyBorder="1"/>
    <xf numFmtId="164" fontId="1" fillId="0" borderId="36" xfId="0" applyNumberFormat="1" applyFont="1" applyFill="1" applyBorder="1" applyAlignment="1">
      <alignment horizontal="left" vertical="top"/>
    </xf>
    <xf numFmtId="164" fontId="27" fillId="0" borderId="4" xfId="0" applyNumberFormat="1" applyFont="1" applyFill="1" applyBorder="1" applyAlignment="1">
      <alignment horizontal="left" vertical="top"/>
    </xf>
    <xf numFmtId="20" fontId="6" fillId="0" borderId="7" xfId="0" applyNumberFormat="1" applyFont="1" applyFill="1" applyBorder="1" applyAlignment="1">
      <alignment horizontal="centerContinuous" vertical="center" wrapText="1"/>
    </xf>
    <xf numFmtId="0" fontId="1" fillId="0" borderId="28" xfId="0" applyFont="1" applyFill="1" applyBorder="1" applyAlignment="1">
      <alignment vertical="center" wrapText="1"/>
    </xf>
    <xf numFmtId="0" fontId="23" fillId="0" borderId="17" xfId="0" applyFont="1" applyFill="1" applyBorder="1" applyAlignment="1">
      <alignment vertical="center" wrapText="1"/>
    </xf>
    <xf numFmtId="0" fontId="0" fillId="0" borderId="34" xfId="0" applyFill="1" applyBorder="1" applyAlignment="1">
      <alignment vertical="center" wrapText="1"/>
    </xf>
    <xf numFmtId="49" fontId="1" fillId="0" borderId="36" xfId="0" applyNumberFormat="1" applyFont="1" applyFill="1" applyBorder="1" applyAlignment="1">
      <alignment horizontal="center" vertical="top"/>
    </xf>
    <xf numFmtId="0" fontId="21" fillId="0" borderId="7" xfId="0" applyFont="1" applyFill="1" applyBorder="1" applyAlignment="1">
      <alignment horizontal="centerContinuous" vertical="center" wrapText="1"/>
    </xf>
    <xf numFmtId="164" fontId="16" fillId="0" borderId="7" xfId="0" applyNumberFormat="1" applyFont="1" applyFill="1" applyBorder="1" applyAlignment="1">
      <alignment horizontal="left" vertical="top"/>
    </xf>
    <xf numFmtId="164" fontId="1" fillId="0" borderId="5" xfId="0" applyNumberFormat="1" applyFont="1" applyFill="1" applyBorder="1" applyAlignment="1">
      <alignment horizontal="left" vertical="top"/>
    </xf>
    <xf numFmtId="164" fontId="0" fillId="0" borderId="29" xfId="0" applyNumberFormat="1" applyFill="1" applyBorder="1" applyAlignment="1">
      <alignment horizontal="left" vertical="top"/>
    </xf>
    <xf numFmtId="164" fontId="0" fillId="0" borderId="37" xfId="0" applyNumberFormat="1" applyFill="1" applyBorder="1" applyAlignment="1">
      <alignment horizontal="left" vertical="top"/>
    </xf>
    <xf numFmtId="0" fontId="7" fillId="0" borderId="17" xfId="0" applyNumberFormat="1" applyFont="1" applyFill="1" applyBorder="1" applyAlignment="1">
      <alignment vertical="center" wrapText="1"/>
    </xf>
    <xf numFmtId="0" fontId="15" fillId="2" borderId="12" xfId="0" applyNumberFormat="1" applyFont="1" applyFill="1" applyBorder="1" applyAlignment="1">
      <alignment horizontal="center" vertical="center"/>
    </xf>
    <xf numFmtId="164" fontId="0" fillId="0" borderId="33" xfId="0" applyNumberFormat="1" applyFill="1" applyBorder="1" applyAlignment="1">
      <alignment horizontal="left" vertical="top"/>
    </xf>
    <xf numFmtId="165" fontId="2" fillId="2" borderId="15" xfId="0" applyNumberFormat="1" applyFont="1" applyFill="1" applyBorder="1" applyAlignment="1">
      <alignment horizontal="center" vertical="center" textRotation="90"/>
    </xf>
    <xf numFmtId="0" fontId="0" fillId="4" borderId="3" xfId="0" applyFill="1" applyBorder="1"/>
    <xf numFmtId="0" fontId="8" fillId="0" borderId="38" xfId="0" applyFont="1" applyFill="1" applyBorder="1" applyAlignment="1">
      <alignment vertical="center" wrapText="1"/>
    </xf>
    <xf numFmtId="164" fontId="1" fillId="0" borderId="17" xfId="0" applyNumberFormat="1" applyFont="1" applyFill="1" applyBorder="1" applyAlignment="1">
      <alignment horizontal="left" vertical="top"/>
    </xf>
    <xf numFmtId="0" fontId="15" fillId="2" borderId="39" xfId="0" applyNumberFormat="1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Continuous" vertical="center" wrapText="1"/>
    </xf>
    <xf numFmtId="49" fontId="1" fillId="0" borderId="7" xfId="0" applyNumberFormat="1" applyFont="1" applyFill="1" applyBorder="1" applyAlignment="1">
      <alignment horizontal="left" vertical="top"/>
    </xf>
    <xf numFmtId="49" fontId="1" fillId="0" borderId="7" xfId="0" applyNumberFormat="1" applyFont="1" applyFill="1" applyBorder="1" applyAlignment="1">
      <alignment horizontal="center" vertical="top"/>
    </xf>
    <xf numFmtId="0" fontId="3" fillId="0" borderId="7" xfId="0" applyFont="1" applyFill="1" applyBorder="1" applyAlignment="1">
      <alignment vertical="center"/>
    </xf>
    <xf numFmtId="49" fontId="1" fillId="3" borderId="22" xfId="0" applyNumberFormat="1" applyFont="1" applyFill="1" applyBorder="1" applyAlignment="1">
      <alignment horizontal="center" vertical="top"/>
    </xf>
    <xf numFmtId="20" fontId="1" fillId="0" borderId="7" xfId="0" applyNumberFormat="1" applyFont="1" applyFill="1" applyBorder="1" applyAlignment="1">
      <alignment vertical="center" wrapText="1"/>
    </xf>
    <xf numFmtId="49" fontId="1" fillId="3" borderId="7" xfId="0" applyNumberFormat="1" applyFont="1" applyFill="1" applyBorder="1" applyAlignment="1">
      <alignment horizontal="center" vertical="top"/>
    </xf>
    <xf numFmtId="0" fontId="1" fillId="0" borderId="7" xfId="0" applyFont="1" applyFill="1" applyBorder="1" applyAlignment="1">
      <alignment vertical="center" wrapText="1"/>
    </xf>
    <xf numFmtId="20" fontId="1" fillId="0" borderId="30" xfId="0" applyNumberFormat="1" applyFont="1" applyFill="1" applyBorder="1" applyAlignment="1">
      <alignment vertical="center" wrapText="1"/>
    </xf>
    <xf numFmtId="49" fontId="1" fillId="0" borderId="30" xfId="0" applyNumberFormat="1" applyFont="1" applyFill="1" applyBorder="1" applyAlignment="1">
      <alignment horizontal="center" vertical="top"/>
    </xf>
    <xf numFmtId="0" fontId="5" fillId="0" borderId="40" xfId="0" applyFont="1" applyFill="1" applyBorder="1" applyAlignment="1">
      <alignment vertical="center" wrapText="1"/>
    </xf>
    <xf numFmtId="49" fontId="1" fillId="0" borderId="7" xfId="0" applyNumberFormat="1" applyFont="1" applyFill="1" applyBorder="1" applyAlignment="1">
      <alignment vertical="top"/>
    </xf>
    <xf numFmtId="49" fontId="1" fillId="0" borderId="7" xfId="0" applyNumberFormat="1" applyFont="1" applyFill="1" applyBorder="1" applyAlignment="1">
      <alignment horizontal="centerContinuous" vertical="top"/>
    </xf>
    <xf numFmtId="165" fontId="2" fillId="0" borderId="18" xfId="0" applyNumberFormat="1" applyFont="1" applyFill="1" applyBorder="1" applyAlignment="1">
      <alignment horizontal="centerContinuous" vertical="center"/>
    </xf>
    <xf numFmtId="165" fontId="2" fillId="0" borderId="23" xfId="0" applyNumberFormat="1" applyFont="1" applyFill="1" applyBorder="1" applyAlignment="1">
      <alignment horizontal="centerContinuous" vertical="center"/>
    </xf>
    <xf numFmtId="49" fontId="5" fillId="0" borderId="7" xfId="0" applyNumberFormat="1" applyFont="1" applyFill="1" applyBorder="1" applyAlignment="1">
      <alignment horizontal="center" vertical="top"/>
    </xf>
    <xf numFmtId="49" fontId="19" fillId="0" borderId="7" xfId="0" applyNumberFormat="1" applyFont="1" applyFill="1" applyBorder="1" applyAlignment="1">
      <alignment horizontal="center" vertical="top"/>
    </xf>
    <xf numFmtId="0" fontId="7" fillId="0" borderId="28" xfId="0" applyNumberFormat="1" applyFont="1" applyFill="1" applyBorder="1" applyAlignment="1">
      <alignment vertical="center" wrapText="1"/>
    </xf>
    <xf numFmtId="164" fontId="1" fillId="0" borderId="42" xfId="0" applyNumberFormat="1" applyFont="1" applyFill="1" applyBorder="1" applyAlignment="1">
      <alignment horizontal="left" vertical="top"/>
    </xf>
    <xf numFmtId="0" fontId="0" fillId="5" borderId="43" xfId="0" applyFill="1" applyBorder="1"/>
    <xf numFmtId="20" fontId="28" fillId="0" borderId="7" xfId="0" applyNumberFormat="1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8" fillId="0" borderId="7" xfId="0" applyFont="1" applyFill="1" applyBorder="1" applyAlignment="1">
      <alignment vertical="center"/>
    </xf>
    <xf numFmtId="0" fontId="21" fillId="0" borderId="10" xfId="0" applyFont="1" applyFill="1" applyBorder="1" applyAlignment="1">
      <alignment horizontal="right" vertical="center"/>
    </xf>
    <xf numFmtId="164" fontId="1" fillId="0" borderId="8" xfId="0" applyNumberFormat="1" applyFont="1" applyFill="1" applyBorder="1" applyAlignment="1">
      <alignment horizontal="center" vertical="top"/>
    </xf>
    <xf numFmtId="164" fontId="1" fillId="3" borderId="8" xfId="0" applyNumberFormat="1" applyFont="1" applyFill="1" applyBorder="1" applyAlignment="1">
      <alignment horizontal="center" vertical="top"/>
    </xf>
    <xf numFmtId="164" fontId="29" fillId="6" borderId="7" xfId="0" applyNumberFormat="1" applyFont="1" applyFill="1" applyBorder="1" applyAlignment="1">
      <alignment horizontal="left" vertical="top"/>
    </xf>
    <xf numFmtId="49" fontId="1" fillId="6" borderId="7" xfId="0" applyNumberFormat="1" applyFont="1" applyFill="1" applyBorder="1" applyAlignment="1">
      <alignment horizontal="center" vertical="top"/>
    </xf>
    <xf numFmtId="0" fontId="5" fillId="6" borderId="7" xfId="0" applyFont="1" applyFill="1" applyBorder="1" applyAlignment="1">
      <alignment vertical="center" wrapText="1"/>
    </xf>
    <xf numFmtId="164" fontId="1" fillId="5" borderId="2" xfId="0" applyNumberFormat="1" applyFont="1" applyFill="1" applyBorder="1" applyAlignment="1">
      <alignment horizontal="left" vertical="top"/>
    </xf>
    <xf numFmtId="0" fontId="5" fillId="5" borderId="10" xfId="0" applyFont="1" applyFill="1" applyBorder="1" applyAlignment="1">
      <alignment vertical="center" wrapText="1"/>
    </xf>
    <xf numFmtId="0" fontId="5" fillId="3" borderId="16" xfId="0" applyFont="1" applyFill="1" applyBorder="1" applyAlignment="1">
      <alignment vertical="center" wrapText="1"/>
    </xf>
    <xf numFmtId="164" fontId="1" fillId="5" borderId="7" xfId="0" applyNumberFormat="1" applyFont="1" applyFill="1" applyBorder="1" applyAlignment="1">
      <alignment horizontal="center" vertical="top"/>
    </xf>
    <xf numFmtId="49" fontId="1" fillId="5" borderId="7" xfId="0" applyNumberFormat="1" applyFont="1" applyFill="1" applyBorder="1" applyAlignment="1">
      <alignment horizontal="center" vertical="top"/>
    </xf>
    <xf numFmtId="0" fontId="5" fillId="5" borderId="17" xfId="0" applyFont="1" applyFill="1" applyBorder="1" applyAlignment="1">
      <alignment vertical="center" wrapText="1"/>
    </xf>
    <xf numFmtId="0" fontId="30" fillId="0" borderId="7" xfId="0" applyFont="1" applyFill="1" applyBorder="1" applyAlignment="1">
      <alignment horizontal="centerContinuous" vertical="center" wrapText="1"/>
    </xf>
    <xf numFmtId="164" fontId="21" fillId="0" borderId="7" xfId="0" applyNumberFormat="1" applyFont="1" applyFill="1" applyBorder="1" applyAlignment="1">
      <alignment horizontal="centerContinuous" vertical="top"/>
    </xf>
    <xf numFmtId="49" fontId="10" fillId="0" borderId="7" xfId="0" applyNumberFormat="1" applyFont="1" applyFill="1" applyBorder="1" applyAlignment="1">
      <alignment horizontal="left" vertical="center"/>
    </xf>
    <xf numFmtId="49" fontId="28" fillId="0" borderId="7" xfId="0" applyNumberFormat="1" applyFont="1" applyFill="1" applyBorder="1" applyAlignment="1">
      <alignment horizontal="center" vertical="top"/>
    </xf>
    <xf numFmtId="49" fontId="31" fillId="0" borderId="7" xfId="0" applyNumberFormat="1" applyFont="1" applyFill="1" applyBorder="1" applyAlignment="1">
      <alignment horizontal="left" vertical="top"/>
    </xf>
    <xf numFmtId="164" fontId="1" fillId="0" borderId="16" xfId="0" applyNumberFormat="1" applyFont="1" applyFill="1" applyBorder="1" applyAlignment="1">
      <alignment horizontal="left" vertical="top"/>
    </xf>
    <xf numFmtId="164" fontId="1" fillId="0" borderId="45" xfId="0" applyNumberFormat="1" applyFont="1" applyFill="1" applyBorder="1" applyAlignment="1">
      <alignment horizontal="left" vertical="top"/>
    </xf>
    <xf numFmtId="0" fontId="30" fillId="3" borderId="7" xfId="0" applyFont="1" applyFill="1" applyBorder="1" applyAlignment="1">
      <alignment horizontal="centerContinuous" vertical="center" wrapText="1"/>
    </xf>
    <xf numFmtId="49" fontId="21" fillId="0" borderId="7" xfId="0" applyNumberFormat="1" applyFont="1" applyFill="1" applyBorder="1" applyAlignment="1">
      <alignment horizontal="left" vertical="top"/>
    </xf>
    <xf numFmtId="0" fontId="6" fillId="0" borderId="17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1" fillId="3" borderId="17" xfId="0" applyFont="1" applyFill="1" applyBorder="1" applyAlignment="1">
      <alignment vertical="center" wrapText="1"/>
    </xf>
    <xf numFmtId="0" fontId="28" fillId="0" borderId="17" xfId="0" applyFont="1" applyFill="1" applyBorder="1" applyAlignment="1">
      <alignment vertical="center" wrapText="1"/>
    </xf>
    <xf numFmtId="0" fontId="5" fillId="3" borderId="28" xfId="0" applyFont="1" applyFill="1" applyBorder="1" applyAlignment="1">
      <alignment vertical="center" wrapText="1"/>
    </xf>
    <xf numFmtId="164" fontId="5" fillId="0" borderId="17" xfId="0" applyNumberFormat="1" applyFont="1" applyFill="1" applyBorder="1" applyAlignment="1">
      <alignment horizontal="left" vertical="top"/>
    </xf>
    <xf numFmtId="49" fontId="17" fillId="0" borderId="7" xfId="0" applyNumberFormat="1" applyFont="1" applyFill="1" applyBorder="1" applyAlignment="1">
      <alignment horizontal="left" vertical="top"/>
    </xf>
    <xf numFmtId="0" fontId="33" fillId="0" borderId="0" xfId="0" applyFont="1"/>
    <xf numFmtId="49" fontId="34" fillId="0" borderId="7" xfId="0" applyNumberFormat="1" applyFont="1" applyFill="1" applyBorder="1" applyAlignment="1">
      <alignment horizontal="center" vertical="top"/>
    </xf>
    <xf numFmtId="49" fontId="34" fillId="0" borderId="7" xfId="0" applyNumberFormat="1" applyFont="1" applyFill="1" applyBorder="1" applyAlignment="1">
      <alignment horizontal="left" vertical="top"/>
    </xf>
    <xf numFmtId="0" fontId="18" fillId="5" borderId="18" xfId="0" applyFont="1" applyFill="1" applyBorder="1"/>
    <xf numFmtId="0" fontId="18" fillId="0" borderId="18" xfId="0" applyFont="1" applyFill="1" applyBorder="1"/>
    <xf numFmtId="0" fontId="18" fillId="5" borderId="19" xfId="0" applyFont="1" applyFill="1" applyBorder="1"/>
    <xf numFmtId="0" fontId="18" fillId="0" borderId="3" xfId="0" applyFont="1" applyBorder="1"/>
    <xf numFmtId="0" fontId="18" fillId="5" borderId="46" xfId="0" applyFont="1" applyFill="1" applyBorder="1"/>
    <xf numFmtId="0" fontId="0" fillId="0" borderId="51" xfId="0" applyBorder="1"/>
    <xf numFmtId="0" fontId="18" fillId="0" borderId="21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164" fontId="1" fillId="5" borderId="11" xfId="0" applyNumberFormat="1" applyFont="1" applyFill="1" applyBorder="1" applyAlignment="1">
      <alignment horizontal="left" vertical="top"/>
    </xf>
    <xf numFmtId="0" fontId="0" fillId="0" borderId="19" xfId="0" applyFont="1" applyFill="1" applyBorder="1" applyAlignment="1">
      <alignment horizontal="center"/>
    </xf>
    <xf numFmtId="0" fontId="21" fillId="0" borderId="46" xfId="0" applyFont="1" applyFill="1" applyBorder="1" applyAlignment="1"/>
    <xf numFmtId="0" fontId="21" fillId="0" borderId="19" xfId="0" applyFont="1" applyFill="1" applyBorder="1" applyAlignment="1">
      <alignment horizontal="left"/>
    </xf>
    <xf numFmtId="164" fontId="1" fillId="0" borderId="53" xfId="0" applyNumberFormat="1" applyFont="1" applyFill="1" applyBorder="1" applyAlignment="1">
      <alignment horizontal="left" vertical="top"/>
    </xf>
    <xf numFmtId="164" fontId="1" fillId="5" borderId="8" xfId="0" applyNumberFormat="1" applyFont="1" applyFill="1" applyBorder="1" applyAlignment="1">
      <alignment horizontal="center" vertical="top"/>
    </xf>
    <xf numFmtId="164" fontId="1" fillId="0" borderId="55" xfId="0" applyNumberFormat="1" applyFont="1" applyFill="1" applyBorder="1" applyAlignment="1">
      <alignment horizontal="left" vertical="top"/>
    </xf>
    <xf numFmtId="164" fontId="1" fillId="5" borderId="7" xfId="0" applyNumberFormat="1" applyFont="1" applyFill="1" applyBorder="1" applyAlignment="1">
      <alignment horizontal="left" vertical="top"/>
    </xf>
    <xf numFmtId="0" fontId="0" fillId="5" borderId="18" xfId="0" applyFill="1" applyBorder="1"/>
    <xf numFmtId="0" fontId="0" fillId="5" borderId="18" xfId="0" applyFont="1" applyFill="1" applyBorder="1"/>
    <xf numFmtId="0" fontId="18" fillId="5" borderId="21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164" fontId="1" fillId="5" borderId="36" xfId="0" applyNumberFormat="1" applyFont="1" applyFill="1" applyBorder="1" applyAlignment="1">
      <alignment horizontal="left" vertical="top"/>
    </xf>
    <xf numFmtId="164" fontId="0" fillId="0" borderId="50" xfId="0" applyNumberFormat="1" applyFill="1" applyBorder="1" applyAlignment="1">
      <alignment horizontal="left" vertical="top"/>
    </xf>
    <xf numFmtId="0" fontId="0" fillId="0" borderId="10" xfId="0" applyFill="1" applyBorder="1" applyAlignment="1">
      <alignment vertical="center" wrapText="1"/>
    </xf>
    <xf numFmtId="164" fontId="1" fillId="5" borderId="9" xfId="0" applyNumberFormat="1" applyFont="1" applyFill="1" applyBorder="1" applyAlignment="1">
      <alignment horizontal="left" vertical="top"/>
    </xf>
    <xf numFmtId="20" fontId="37" fillId="0" borderId="7" xfId="0" applyNumberFormat="1" applyFont="1" applyFill="1" applyBorder="1" applyAlignment="1">
      <alignment vertical="center" wrapText="1"/>
    </xf>
    <xf numFmtId="0" fontId="37" fillId="0" borderId="7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 wrapText="1"/>
    </xf>
    <xf numFmtId="0" fontId="1" fillId="0" borderId="56" xfId="0" applyFont="1" applyFill="1" applyBorder="1" applyAlignment="1">
      <alignment vertical="center" wrapText="1"/>
    </xf>
    <xf numFmtId="0" fontId="36" fillId="5" borderId="3" xfId="0" applyFont="1" applyFill="1" applyBorder="1" applyAlignment="1">
      <alignment horizontal="center" vertical="top" wrapText="1"/>
    </xf>
    <xf numFmtId="0" fontId="36" fillId="5" borderId="18" xfId="0" applyFont="1" applyFill="1" applyBorder="1" applyAlignment="1">
      <alignment horizontal="center" vertical="top" wrapText="1"/>
    </xf>
    <xf numFmtId="0" fontId="36" fillId="5" borderId="21" xfId="0" applyFont="1" applyFill="1" applyBorder="1" applyAlignment="1">
      <alignment horizontal="center" vertical="top" wrapText="1"/>
    </xf>
    <xf numFmtId="0" fontId="36" fillId="5" borderId="46" xfId="0" applyFont="1" applyFill="1" applyBorder="1" applyAlignment="1">
      <alignment horizontal="center" vertical="top" wrapText="1"/>
    </xf>
    <xf numFmtId="0" fontId="36" fillId="5" borderId="19" xfId="0" applyFont="1" applyFill="1" applyBorder="1" applyAlignment="1">
      <alignment horizontal="center" vertical="top" wrapText="1"/>
    </xf>
    <xf numFmtId="0" fontId="36" fillId="5" borderId="20" xfId="0" applyFont="1" applyFill="1" applyBorder="1" applyAlignment="1">
      <alignment horizontal="center" vertical="top" wrapText="1"/>
    </xf>
    <xf numFmtId="49" fontId="5" fillId="3" borderId="7" xfId="0" applyNumberFormat="1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164" fontId="1" fillId="0" borderId="52" xfId="0" applyNumberFormat="1" applyFont="1" applyFill="1" applyBorder="1" applyAlignment="1">
      <alignment horizontal="left" vertical="top"/>
    </xf>
    <xf numFmtId="164" fontId="1" fillId="0" borderId="30" xfId="0" applyNumberFormat="1" applyFont="1" applyFill="1" applyBorder="1" applyAlignment="1">
      <alignment horizontal="center" vertical="top"/>
    </xf>
    <xf numFmtId="165" fontId="2" fillId="2" borderId="47" xfId="0" applyNumberFormat="1" applyFont="1" applyFill="1" applyBorder="1" applyAlignment="1">
      <alignment horizontal="center" vertical="center" textRotation="90"/>
    </xf>
    <xf numFmtId="165" fontId="13" fillId="2" borderId="58" xfId="0" applyNumberFormat="1" applyFont="1" applyFill="1" applyBorder="1" applyAlignment="1">
      <alignment horizontal="center" vertical="center"/>
    </xf>
    <xf numFmtId="164" fontId="1" fillId="3" borderId="25" xfId="0" applyNumberFormat="1" applyFont="1" applyFill="1" applyBorder="1" applyAlignment="1">
      <alignment horizontal="center" vertical="top"/>
    </xf>
    <xf numFmtId="0" fontId="5" fillId="3" borderId="57" xfId="0" applyFont="1" applyFill="1" applyBorder="1" applyAlignment="1">
      <alignment vertical="center" wrapText="1"/>
    </xf>
    <xf numFmtId="164" fontId="1" fillId="3" borderId="59" xfId="0" applyNumberFormat="1" applyFont="1" applyFill="1" applyBorder="1" applyAlignment="1">
      <alignment horizontal="left" vertical="top"/>
    </xf>
    <xf numFmtId="164" fontId="1" fillId="3" borderId="56" xfId="0" applyNumberFormat="1" applyFont="1" applyFill="1" applyBorder="1" applyAlignment="1">
      <alignment horizontal="center" vertical="top"/>
    </xf>
    <xf numFmtId="49" fontId="1" fillId="3" borderId="36" xfId="0" applyNumberFormat="1" applyFont="1" applyFill="1" applyBorder="1" applyAlignment="1">
      <alignment horizontal="center" vertical="top"/>
    </xf>
    <xf numFmtId="164" fontId="1" fillId="0" borderId="60" xfId="0" applyNumberFormat="1" applyFont="1" applyFill="1" applyBorder="1" applyAlignment="1">
      <alignment horizontal="left" vertical="top"/>
    </xf>
    <xf numFmtId="164" fontId="1" fillId="0" borderId="24" xfId="0" applyNumberFormat="1" applyFont="1" applyFill="1" applyBorder="1" applyAlignment="1">
      <alignment horizontal="center" vertical="top"/>
    </xf>
    <xf numFmtId="49" fontId="34" fillId="3" borderId="7" xfId="0" applyNumberFormat="1" applyFont="1" applyFill="1" applyBorder="1" applyAlignment="1">
      <alignment horizontal="center" vertical="top"/>
    </xf>
    <xf numFmtId="49" fontId="34" fillId="3" borderId="7" xfId="0" applyNumberFormat="1" applyFont="1" applyFill="1" applyBorder="1" applyAlignment="1">
      <alignment horizontal="left" vertical="top"/>
    </xf>
    <xf numFmtId="0" fontId="0" fillId="3" borderId="54" xfId="0" applyFill="1" applyBorder="1"/>
    <xf numFmtId="0" fontId="5" fillId="0" borderId="10" xfId="0" applyFont="1" applyFill="1" applyBorder="1" applyAlignment="1">
      <alignment horizontal="centerContinuous" vertical="center"/>
    </xf>
    <xf numFmtId="164" fontId="27" fillId="3" borderId="4" xfId="0" applyNumberFormat="1" applyFont="1" applyFill="1" applyBorder="1" applyAlignment="1">
      <alignment horizontal="left" vertical="top"/>
    </xf>
    <xf numFmtId="0" fontId="0" fillId="0" borderId="7" xfId="0" applyFill="1" applyBorder="1"/>
    <xf numFmtId="0" fontId="5" fillId="3" borderId="26" xfId="0" applyFont="1" applyFill="1" applyBorder="1" applyAlignment="1">
      <alignment vertical="center" wrapText="1"/>
    </xf>
    <xf numFmtId="164" fontId="1" fillId="3" borderId="61" xfId="0" applyNumberFormat="1" applyFont="1" applyFill="1" applyBorder="1" applyAlignment="1">
      <alignment horizontal="left" vertical="top"/>
    </xf>
    <xf numFmtId="0" fontId="5" fillId="0" borderId="9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0" fontId="26" fillId="0" borderId="10" xfId="0" applyFont="1" applyFill="1" applyBorder="1" applyAlignment="1">
      <alignment vertical="center" wrapText="1"/>
    </xf>
    <xf numFmtId="0" fontId="21" fillId="3" borderId="17" xfId="0" applyFont="1" applyFill="1" applyBorder="1" applyAlignment="1">
      <alignment vertical="center" wrapText="1"/>
    </xf>
    <xf numFmtId="164" fontId="1" fillId="3" borderId="42" xfId="0" applyNumberFormat="1" applyFont="1" applyFill="1" applyBorder="1" applyAlignment="1">
      <alignment horizontal="left" vertical="top"/>
    </xf>
    <xf numFmtId="164" fontId="1" fillId="3" borderId="44" xfId="0" applyNumberFormat="1" applyFont="1" applyFill="1" applyBorder="1" applyAlignment="1">
      <alignment horizontal="left" vertical="top"/>
    </xf>
    <xf numFmtId="49" fontId="1" fillId="3" borderId="30" xfId="0" applyNumberFormat="1" applyFont="1" applyFill="1" applyBorder="1" applyAlignment="1">
      <alignment horizontal="center" vertical="top"/>
    </xf>
    <xf numFmtId="0" fontId="5" fillId="3" borderId="34" xfId="0" applyFont="1" applyFill="1" applyBorder="1" applyAlignment="1">
      <alignment vertical="center" wrapText="1"/>
    </xf>
    <xf numFmtId="0" fontId="35" fillId="0" borderId="21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top" wrapText="1"/>
    </xf>
    <xf numFmtId="0" fontId="36" fillId="0" borderId="18" xfId="0" applyFont="1" applyFill="1" applyBorder="1" applyAlignment="1">
      <alignment horizontal="center" vertical="top" wrapText="1"/>
    </xf>
    <xf numFmtId="0" fontId="36" fillId="0" borderId="21" xfId="0" applyFont="1" applyFill="1" applyBorder="1" applyAlignment="1">
      <alignment horizontal="center" vertical="top" wrapText="1"/>
    </xf>
    <xf numFmtId="0" fontId="36" fillId="0" borderId="46" xfId="0" applyFont="1" applyFill="1" applyBorder="1" applyAlignment="1">
      <alignment horizontal="center" vertical="top" wrapText="1"/>
    </xf>
    <xf numFmtId="0" fontId="36" fillId="0" borderId="19" xfId="0" applyFont="1" applyFill="1" applyBorder="1" applyAlignment="1">
      <alignment horizontal="center" vertical="top" wrapText="1"/>
    </xf>
    <xf numFmtId="0" fontId="36" fillId="0" borderId="20" xfId="0" applyFont="1" applyFill="1" applyBorder="1" applyAlignment="1">
      <alignment horizontal="center" vertical="top" wrapText="1"/>
    </xf>
    <xf numFmtId="0" fontId="40" fillId="6" borderId="18" xfId="0" applyFont="1" applyFill="1" applyBorder="1" applyAlignment="1"/>
    <xf numFmtId="0" fontId="41" fillId="6" borderId="18" xfId="0" applyFont="1" applyFill="1" applyBorder="1" applyAlignment="1"/>
    <xf numFmtId="0" fontId="21" fillId="0" borderId="10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centerContinuous" vertical="center"/>
    </xf>
    <xf numFmtId="0" fontId="5" fillId="3" borderId="10" xfId="0" applyFont="1" applyFill="1" applyBorder="1" applyAlignment="1">
      <alignment horizontal="left" vertical="center" wrapText="1"/>
    </xf>
    <xf numFmtId="0" fontId="8" fillId="3" borderId="10" xfId="0" applyFont="1" applyFill="1" applyBorder="1" applyAlignment="1">
      <alignment vertical="center" wrapText="1"/>
    </xf>
    <xf numFmtId="164" fontId="27" fillId="5" borderId="4" xfId="0" applyNumberFormat="1" applyFont="1" applyFill="1" applyBorder="1" applyAlignment="1">
      <alignment horizontal="left" vertical="top"/>
    </xf>
    <xf numFmtId="49" fontId="34" fillId="5" borderId="7" xfId="0" applyNumberFormat="1" applyFont="1" applyFill="1" applyBorder="1" applyAlignment="1">
      <alignment horizontal="center" vertical="top"/>
    </xf>
    <xf numFmtId="49" fontId="34" fillId="5" borderId="7" xfId="0" applyNumberFormat="1" applyFont="1" applyFill="1" applyBorder="1" applyAlignment="1">
      <alignment horizontal="left" vertical="top"/>
    </xf>
    <xf numFmtId="0" fontId="21" fillId="5" borderId="10" xfId="0" applyFont="1" applyFill="1" applyBorder="1" applyAlignment="1">
      <alignment vertical="center" wrapText="1"/>
    </xf>
    <xf numFmtId="0" fontId="8" fillId="5" borderId="17" xfId="0" applyFont="1" applyFill="1" applyBorder="1" applyAlignment="1">
      <alignment vertical="center" wrapText="1"/>
    </xf>
    <xf numFmtId="164" fontId="1" fillId="0" borderId="44" xfId="0" applyNumberFormat="1" applyFont="1" applyFill="1" applyBorder="1" applyAlignment="1">
      <alignment horizontal="left" vertical="top"/>
    </xf>
    <xf numFmtId="0" fontId="0" fillId="3" borderId="7" xfId="0" applyFill="1" applyBorder="1"/>
    <xf numFmtId="164" fontId="1" fillId="3" borderId="29" xfId="0" applyNumberFormat="1" applyFont="1" applyFill="1" applyBorder="1" applyAlignment="1">
      <alignment horizontal="left" vertical="top"/>
    </xf>
    <xf numFmtId="164" fontId="1" fillId="3" borderId="30" xfId="0" applyNumberFormat="1" applyFont="1" applyFill="1" applyBorder="1" applyAlignment="1">
      <alignment horizontal="left" vertical="top"/>
    </xf>
    <xf numFmtId="0" fontId="5" fillId="5" borderId="10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vertical="center"/>
    </xf>
    <xf numFmtId="0" fontId="0" fillId="5" borderId="7" xfId="0" applyFill="1" applyBorder="1"/>
    <xf numFmtId="0" fontId="0" fillId="5" borderId="2" xfId="0" applyFill="1" applyBorder="1"/>
    <xf numFmtId="0" fontId="0" fillId="5" borderId="8" xfId="0" applyFill="1" applyBorder="1"/>
    <xf numFmtId="0" fontId="5" fillId="5" borderId="7" xfId="0" applyFont="1" applyFill="1" applyBorder="1" applyAlignment="1">
      <alignment vertical="center" wrapText="1"/>
    </xf>
    <xf numFmtId="0" fontId="9" fillId="5" borderId="17" xfId="0" applyFont="1" applyFill="1" applyBorder="1" applyAlignment="1">
      <alignment vertical="center" wrapText="1"/>
    </xf>
    <xf numFmtId="164" fontId="1" fillId="5" borderId="55" xfId="0" applyNumberFormat="1" applyFont="1" applyFill="1" applyBorder="1" applyAlignment="1">
      <alignment horizontal="left" vertical="top"/>
    </xf>
    <xf numFmtId="49" fontId="21" fillId="3" borderId="7" xfId="0" applyNumberFormat="1" applyFont="1" applyFill="1" applyBorder="1" applyAlignment="1">
      <alignment horizontal="centerContinuous" vertical="top"/>
    </xf>
    <xf numFmtId="49" fontId="21" fillId="3" borderId="7" xfId="0" applyNumberFormat="1" applyFont="1" applyFill="1" applyBorder="1" applyAlignment="1">
      <alignment horizontal="right" vertical="top"/>
    </xf>
    <xf numFmtId="0" fontId="21" fillId="3" borderId="40" xfId="0" applyFont="1" applyFill="1" applyBorder="1" applyAlignment="1">
      <alignment horizontal="right" vertical="center"/>
    </xf>
    <xf numFmtId="20" fontId="34" fillId="0" borderId="7" xfId="0" applyNumberFormat="1" applyFont="1" applyFill="1" applyBorder="1" applyAlignment="1">
      <alignment vertical="center" wrapText="1"/>
    </xf>
    <xf numFmtId="20" fontId="34" fillId="0" borderId="36" xfId="0" applyNumberFormat="1" applyFont="1" applyFill="1" applyBorder="1" applyAlignment="1">
      <alignment vertical="center" wrapText="1"/>
    </xf>
    <xf numFmtId="49" fontId="34" fillId="0" borderId="36" xfId="0" applyNumberFormat="1" applyFont="1" applyFill="1" applyBorder="1" applyAlignment="1">
      <alignment horizontal="left" vertical="top"/>
    </xf>
    <xf numFmtId="0" fontId="5" fillId="0" borderId="41" xfId="0" applyFont="1" applyFill="1" applyBorder="1" applyAlignment="1">
      <alignment vertical="center" wrapText="1"/>
    </xf>
    <xf numFmtId="0" fontId="0" fillId="0" borderId="8" xfId="0" applyFill="1" applyBorder="1"/>
    <xf numFmtId="0" fontId="38" fillId="0" borderId="4" xfId="0" applyFont="1" applyFill="1" applyBorder="1" applyAlignment="1">
      <alignment vertical="center" wrapText="1"/>
    </xf>
    <xf numFmtId="0" fontId="21" fillId="3" borderId="4" xfId="0" applyFont="1" applyFill="1" applyBorder="1" applyAlignment="1">
      <alignment vertical="center" wrapText="1"/>
    </xf>
    <xf numFmtId="164" fontId="21" fillId="3" borderId="8" xfId="0" applyNumberFormat="1" applyFont="1" applyFill="1" applyBorder="1" applyAlignment="1">
      <alignment horizontal="centerContinuous" vertical="top"/>
    </xf>
    <xf numFmtId="0" fontId="32" fillId="3" borderId="17" xfId="0" applyFont="1" applyFill="1" applyBorder="1" applyAlignment="1">
      <alignment horizontal="center" vertical="center" wrapText="1"/>
    </xf>
    <xf numFmtId="0" fontId="21" fillId="3" borderId="26" xfId="0" applyFont="1" applyFill="1" applyBorder="1" applyAlignment="1">
      <alignment vertical="center" wrapText="1"/>
    </xf>
    <xf numFmtId="0" fontId="0" fillId="5" borderId="19" xfId="0" applyFont="1" applyFill="1" applyBorder="1" applyAlignment="1">
      <alignment horizontal="centerContinuous"/>
    </xf>
    <xf numFmtId="0" fontId="18" fillId="0" borderId="20" xfId="0" applyFont="1" applyBorder="1" applyAlignment="1">
      <alignment horizontal="centerContinuous" vertical="center" wrapText="1"/>
    </xf>
    <xf numFmtId="164" fontId="2" fillId="7" borderId="7" xfId="0" applyNumberFormat="1" applyFont="1" applyFill="1" applyBorder="1" applyAlignment="1">
      <alignment horizontal="left" vertical="top"/>
    </xf>
    <xf numFmtId="0" fontId="42" fillId="5" borderId="46" xfId="0" applyFont="1" applyFill="1" applyBorder="1" applyAlignment="1">
      <alignment horizontal="centerContinuous"/>
    </xf>
    <xf numFmtId="0" fontId="25" fillId="0" borderId="36" xfId="0" applyFont="1" applyFill="1" applyBorder="1" applyAlignment="1">
      <alignment horizontal="centerContinuous" vertical="center"/>
    </xf>
    <xf numFmtId="0" fontId="41" fillId="6" borderId="21" xfId="0" applyFont="1" applyFill="1" applyBorder="1"/>
    <xf numFmtId="164" fontId="2" fillId="7" borderId="2" xfId="0" applyNumberFormat="1" applyFont="1" applyFill="1" applyBorder="1" applyAlignment="1">
      <alignment horizontal="left" vertical="top"/>
    </xf>
    <xf numFmtId="0" fontId="0" fillId="0" borderId="2" xfId="0" applyFill="1" applyBorder="1"/>
    <xf numFmtId="0" fontId="0" fillId="5" borderId="46" xfId="0" applyFill="1" applyBorder="1"/>
    <xf numFmtId="0" fontId="21" fillId="3" borderId="10" xfId="0" applyFont="1" applyFill="1" applyBorder="1" applyAlignment="1">
      <alignment vertical="center" wrapText="1"/>
    </xf>
    <xf numFmtId="0" fontId="0" fillId="0" borderId="62" xfId="0" applyFill="1" applyBorder="1" applyAlignment="1">
      <alignment horizontal="center" vertical="center"/>
    </xf>
    <xf numFmtId="14" fontId="24" fillId="6" borderId="3" xfId="0" quotePrefix="1" applyNumberFormat="1" applyFont="1" applyFill="1" applyBorder="1" applyAlignment="1"/>
    <xf numFmtId="0" fontId="6" fillId="3" borderId="17" xfId="0" applyFont="1" applyFill="1" applyBorder="1" applyAlignment="1">
      <alignment vertical="center" wrapText="1"/>
    </xf>
    <xf numFmtId="164" fontId="1" fillId="8" borderId="7" xfId="0" applyNumberFormat="1" applyFont="1" applyFill="1" applyBorder="1" applyAlignment="1">
      <alignment horizontal="left" vertical="top"/>
    </xf>
    <xf numFmtId="49" fontId="1" fillId="8" borderId="7" xfId="0" applyNumberFormat="1" applyFont="1" applyFill="1" applyBorder="1" applyAlignment="1">
      <alignment horizontal="right" vertical="top"/>
    </xf>
    <xf numFmtId="20" fontId="34" fillId="0" borderId="36" xfId="0" applyNumberFormat="1" applyFont="1" applyFill="1" applyBorder="1" applyAlignment="1">
      <alignment horizontal="right" vertical="center" wrapText="1"/>
    </xf>
    <xf numFmtId="49" fontId="1" fillId="8" borderId="7" xfId="0" applyNumberFormat="1" applyFont="1" applyFill="1" applyBorder="1" applyAlignment="1">
      <alignment horizontal="center" vertical="top"/>
    </xf>
    <xf numFmtId="49" fontId="21" fillId="3" borderId="7" xfId="0" applyNumberFormat="1" applyFont="1" applyFill="1" applyBorder="1" applyAlignment="1">
      <alignment horizontal="left" vertical="top"/>
    </xf>
    <xf numFmtId="164" fontId="1" fillId="3" borderId="7" xfId="0" applyNumberFormat="1" applyFont="1" applyFill="1" applyBorder="1" applyAlignment="1">
      <alignment horizontal="right" vertical="top"/>
    </xf>
    <xf numFmtId="49" fontId="1" fillId="3" borderId="7" xfId="0" applyNumberFormat="1" applyFont="1" applyFill="1" applyBorder="1" applyAlignment="1">
      <alignment horizontal="right" vertical="top"/>
    </xf>
    <xf numFmtId="0" fontId="5" fillId="3" borderId="17" xfId="0" applyFont="1" applyFill="1" applyBorder="1" applyAlignment="1">
      <alignment horizontal="right" vertical="center"/>
    </xf>
    <xf numFmtId="49" fontId="32" fillId="6" borderId="7" xfId="0" applyNumberFormat="1" applyFont="1" applyFill="1" applyBorder="1" applyAlignment="1">
      <alignment horizontal="left" vertical="top"/>
    </xf>
    <xf numFmtId="164" fontId="2" fillId="0" borderId="2" xfId="0" applyNumberFormat="1" applyFont="1" applyFill="1" applyBorder="1" applyAlignment="1">
      <alignment horizontal="left" vertical="top"/>
    </xf>
    <xf numFmtId="0" fontId="21" fillId="8" borderId="26" xfId="0" applyFont="1" applyFill="1" applyBorder="1" applyAlignment="1">
      <alignment horizontal="left" vertical="center"/>
    </xf>
    <xf numFmtId="0" fontId="21" fillId="8" borderId="10" xfId="0" applyFont="1" applyFill="1" applyBorder="1" applyAlignment="1">
      <alignment horizontal="left" vertical="center"/>
    </xf>
    <xf numFmtId="0" fontId="43" fillId="2" borderId="12" xfId="0" applyNumberFormat="1" applyFont="1" applyFill="1" applyBorder="1" applyAlignment="1">
      <alignment horizontal="center" vertical="center"/>
    </xf>
    <xf numFmtId="0" fontId="0" fillId="0" borderId="63" xfId="0" applyBorder="1"/>
    <xf numFmtId="0" fontId="28" fillId="0" borderId="17" xfId="0" applyFont="1" applyFill="1" applyBorder="1" applyAlignment="1">
      <alignment vertical="center"/>
    </xf>
    <xf numFmtId="0" fontId="43" fillId="2" borderId="15" xfId="0" applyNumberFormat="1" applyFont="1" applyFill="1" applyBorder="1" applyAlignment="1">
      <alignment horizontal="center" vertical="center"/>
    </xf>
    <xf numFmtId="164" fontId="1" fillId="0" borderId="49" xfId="0" applyNumberFormat="1" applyFont="1" applyFill="1" applyBorder="1" applyAlignment="1">
      <alignment horizontal="left" vertical="top"/>
    </xf>
    <xf numFmtId="164" fontId="1" fillId="0" borderId="10" xfId="0" applyNumberFormat="1" applyFont="1" applyFill="1" applyBorder="1" applyAlignment="1">
      <alignment horizontal="left" vertical="top"/>
    </xf>
    <xf numFmtId="164" fontId="1" fillId="3" borderId="10" xfId="0" applyNumberFormat="1" applyFont="1" applyFill="1" applyBorder="1" applyAlignment="1">
      <alignment horizontal="left" vertical="top"/>
    </xf>
    <xf numFmtId="164" fontId="1" fillId="0" borderId="32" xfId="0" applyNumberFormat="1" applyFont="1" applyFill="1" applyBorder="1" applyAlignment="1">
      <alignment horizontal="left" vertical="top"/>
    </xf>
    <xf numFmtId="0" fontId="0" fillId="0" borderId="21" xfId="0" applyBorder="1"/>
    <xf numFmtId="0" fontId="1" fillId="0" borderId="55" xfId="0" applyFont="1" applyFill="1" applyBorder="1" applyAlignment="1">
      <alignment vertical="center"/>
    </xf>
    <xf numFmtId="0" fontId="46" fillId="0" borderId="10" xfId="0" applyFont="1" applyFill="1" applyBorder="1" applyAlignment="1">
      <alignment vertical="center" wrapText="1"/>
    </xf>
    <xf numFmtId="0" fontId="47" fillId="0" borderId="4" xfId="0" applyFont="1" applyFill="1" applyBorder="1" applyAlignment="1">
      <alignment vertical="center" wrapText="1"/>
    </xf>
    <xf numFmtId="0" fontId="47" fillId="0" borderId="10" xfId="0" applyFont="1" applyFill="1" applyBorder="1" applyAlignment="1">
      <alignment vertical="center" wrapText="1"/>
    </xf>
    <xf numFmtId="0" fontId="47" fillId="0" borderId="7" xfId="0" applyFont="1" applyFill="1" applyBorder="1" applyAlignment="1">
      <alignment vertical="center" wrapText="1"/>
    </xf>
    <xf numFmtId="0" fontId="32" fillId="6" borderId="17" xfId="0" applyFont="1" applyFill="1" applyBorder="1" applyAlignment="1">
      <alignment horizontal="centerContinuous" vertical="center" wrapText="1"/>
    </xf>
    <xf numFmtId="0" fontId="21" fillId="6" borderId="17" xfId="0" applyFont="1" applyFill="1" applyBorder="1" applyAlignment="1">
      <alignment horizontal="centerContinuous" vertical="center" wrapText="1"/>
    </xf>
    <xf numFmtId="49" fontId="1" fillId="6" borderId="7" xfId="0" applyNumberFormat="1" applyFont="1" applyFill="1" applyBorder="1" applyAlignment="1">
      <alignment horizontal="centerContinuous" vertical="top"/>
    </xf>
    <xf numFmtId="0" fontId="49" fillId="5" borderId="17" xfId="0" applyFont="1" applyFill="1" applyBorder="1" applyAlignment="1">
      <alignment horizontal="centerContinuous" vertical="center" wrapText="1"/>
    </xf>
    <xf numFmtId="49" fontId="50" fillId="5" borderId="7" xfId="0" applyNumberFormat="1" applyFont="1" applyFill="1" applyBorder="1" applyAlignment="1">
      <alignment horizontal="centerContinuous" vertical="top"/>
    </xf>
    <xf numFmtId="0" fontId="42" fillId="5" borderId="3" xfId="0" applyFont="1" applyFill="1" applyBorder="1" applyAlignment="1">
      <alignment horizontal="center" vertical="top" wrapText="1"/>
    </xf>
    <xf numFmtId="0" fontId="19" fillId="0" borderId="18" xfId="0" applyFont="1" applyBorder="1" applyAlignment="1"/>
    <xf numFmtId="0" fontId="19" fillId="0" borderId="21" xfId="0" applyFont="1" applyBorder="1" applyAlignment="1"/>
    <xf numFmtId="0" fontId="35" fillId="0" borderId="47" xfId="0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/>
    </xf>
    <xf numFmtId="0" fontId="5" fillId="3" borderId="48" xfId="0" applyFont="1" applyFill="1" applyBorder="1" applyAlignment="1">
      <alignment vertical="center"/>
    </xf>
    <xf numFmtId="0" fontId="0" fillId="0" borderId="49" xfId="0" applyBorder="1" applyAlignment="1">
      <alignment vertical="center"/>
    </xf>
    <xf numFmtId="0" fontId="6" fillId="0" borderId="50" xfId="0" applyFont="1" applyFill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45" fillId="5" borderId="3" xfId="0" applyFont="1" applyFill="1" applyBorder="1" applyAlignment="1">
      <alignment horizontal="center" vertical="top" wrapText="1"/>
    </xf>
    <xf numFmtId="0" fontId="44" fillId="0" borderId="18" xfId="0" applyFont="1" applyBorder="1" applyAlignment="1">
      <alignment horizontal="center" vertical="top" wrapText="1"/>
    </xf>
    <xf numFmtId="0" fontId="44" fillId="0" borderId="21" xfId="0" applyFont="1" applyBorder="1" applyAlignment="1">
      <alignment horizontal="center" vertical="top" wrapText="1"/>
    </xf>
    <xf numFmtId="0" fontId="44" fillId="0" borderId="46" xfId="0" applyFont="1" applyBorder="1" applyAlignment="1">
      <alignment horizontal="center" vertical="top" wrapText="1"/>
    </xf>
    <xf numFmtId="0" fontId="44" fillId="0" borderId="19" xfId="0" applyFont="1" applyBorder="1" applyAlignment="1">
      <alignment horizontal="center" vertical="top" wrapText="1"/>
    </xf>
    <xf numFmtId="0" fontId="44" fillId="0" borderId="20" xfId="0" applyFont="1" applyBorder="1" applyAlignment="1">
      <alignment horizontal="center" vertical="top" wrapText="1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647699</xdr:colOff>
      <xdr:row>3</xdr:row>
      <xdr:rowOff>53686</xdr:rowOff>
    </xdr:from>
    <xdr:to>
      <xdr:col>4</xdr:col>
      <xdr:colOff>828674</xdr:colOff>
      <xdr:row>5</xdr:row>
      <xdr:rowOff>57150</xdr:rowOff>
    </xdr:to>
    <xdr:sp macro="" textlink="">
      <xdr:nvSpPr>
        <xdr:cNvPr id="2" name="KWSchema1">
          <a:extLst>
            <a:ext uri="{FF2B5EF4-FFF2-40B4-BE49-F238E27FC236}">
              <a16:creationId xmlns:a16="http://schemas.microsoft.com/office/drawing/2014/main" xmlns="" id="{072C61F4-D690-48DA-A231-03DCF2CFCB9D}"/>
            </a:ext>
          </a:extLst>
        </xdr:cNvPr>
        <xdr:cNvSpPr>
          <a:spLocks noChangeArrowheads="1" noChangeShapeType="1"/>
        </xdr:cNvSpPr>
      </xdr:nvSpPr>
      <xdr:spPr bwMode="auto">
        <a:xfrm>
          <a:off x="2352674" y="834736"/>
          <a:ext cx="180975" cy="36541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</a:t>
          </a:r>
        </a:p>
      </xdr:txBody>
    </xdr:sp>
    <xdr:clientData/>
  </xdr:twoCellAnchor>
  <xdr:twoCellAnchor>
    <xdr:from>
      <xdr:col>4</xdr:col>
      <xdr:colOff>677141</xdr:colOff>
      <xdr:row>10</xdr:row>
      <xdr:rowOff>6061</xdr:rowOff>
    </xdr:from>
    <xdr:to>
      <xdr:col>4</xdr:col>
      <xdr:colOff>853353</xdr:colOff>
      <xdr:row>12</xdr:row>
      <xdr:rowOff>6061</xdr:rowOff>
    </xdr:to>
    <xdr:sp macro="" textlink="">
      <xdr:nvSpPr>
        <xdr:cNvPr id="3" name="KWSchema1">
          <a:extLst>
            <a:ext uri="{FF2B5EF4-FFF2-40B4-BE49-F238E27FC236}">
              <a16:creationId xmlns:a16="http://schemas.microsoft.com/office/drawing/2014/main" xmlns="" id="{032739CC-E966-448C-81A5-6DCAFD66145D}"/>
            </a:ext>
          </a:extLst>
        </xdr:cNvPr>
        <xdr:cNvSpPr>
          <a:spLocks noChangeArrowheads="1" noChangeShapeType="1"/>
        </xdr:cNvSpPr>
      </xdr:nvSpPr>
      <xdr:spPr bwMode="auto">
        <a:xfrm>
          <a:off x="2382116" y="2053936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</a:t>
          </a:r>
        </a:p>
      </xdr:txBody>
    </xdr:sp>
    <xdr:clientData/>
  </xdr:twoCellAnchor>
  <xdr:twoCellAnchor>
    <xdr:from>
      <xdr:col>4</xdr:col>
      <xdr:colOff>667616</xdr:colOff>
      <xdr:row>17</xdr:row>
      <xdr:rowOff>34636</xdr:rowOff>
    </xdr:from>
    <xdr:to>
      <xdr:col>4</xdr:col>
      <xdr:colOff>843828</xdr:colOff>
      <xdr:row>19</xdr:row>
      <xdr:rowOff>34636</xdr:rowOff>
    </xdr:to>
    <xdr:sp macro="" textlink="">
      <xdr:nvSpPr>
        <xdr:cNvPr id="4" name="KWSchema1">
          <a:extLst>
            <a:ext uri="{FF2B5EF4-FFF2-40B4-BE49-F238E27FC236}">
              <a16:creationId xmlns:a16="http://schemas.microsoft.com/office/drawing/2014/main" xmlns="" id="{445CAA90-CD92-48FC-9E63-BB4043C3B916}"/>
            </a:ext>
          </a:extLst>
        </xdr:cNvPr>
        <xdr:cNvSpPr>
          <a:spLocks noChangeArrowheads="1" noChangeShapeType="1"/>
        </xdr:cNvSpPr>
      </xdr:nvSpPr>
      <xdr:spPr bwMode="auto">
        <a:xfrm>
          <a:off x="2372591" y="3349336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</a:t>
          </a:r>
        </a:p>
      </xdr:txBody>
    </xdr:sp>
    <xdr:clientData/>
  </xdr:twoCellAnchor>
  <xdr:twoCellAnchor>
    <xdr:from>
      <xdr:col>4</xdr:col>
      <xdr:colOff>629516</xdr:colOff>
      <xdr:row>24</xdr:row>
      <xdr:rowOff>15586</xdr:rowOff>
    </xdr:from>
    <xdr:to>
      <xdr:col>4</xdr:col>
      <xdr:colOff>805728</xdr:colOff>
      <xdr:row>26</xdr:row>
      <xdr:rowOff>15586</xdr:rowOff>
    </xdr:to>
    <xdr:sp macro="" textlink="">
      <xdr:nvSpPr>
        <xdr:cNvPr id="5" name="KWSchema1">
          <a:extLst>
            <a:ext uri="{FF2B5EF4-FFF2-40B4-BE49-F238E27FC236}">
              <a16:creationId xmlns:a16="http://schemas.microsoft.com/office/drawing/2014/main" xmlns="" id="{49C50C21-4DC5-456B-91EE-CD9EA3D002CF}"/>
            </a:ext>
          </a:extLst>
        </xdr:cNvPr>
        <xdr:cNvSpPr>
          <a:spLocks noChangeArrowheads="1" noChangeShapeType="1"/>
        </xdr:cNvSpPr>
      </xdr:nvSpPr>
      <xdr:spPr bwMode="auto">
        <a:xfrm>
          <a:off x="2334491" y="4597111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</a:t>
          </a:r>
        </a:p>
      </xdr:txBody>
    </xdr:sp>
    <xdr:clientData/>
  </xdr:twoCellAnchor>
  <xdr:twoCellAnchor>
    <xdr:from>
      <xdr:col>9</xdr:col>
      <xdr:colOff>608734</xdr:colOff>
      <xdr:row>7</xdr:row>
      <xdr:rowOff>32183</xdr:rowOff>
    </xdr:from>
    <xdr:to>
      <xdr:col>9</xdr:col>
      <xdr:colOff>784946</xdr:colOff>
      <xdr:row>9</xdr:row>
      <xdr:rowOff>32183</xdr:rowOff>
    </xdr:to>
    <xdr:sp macro="" textlink="">
      <xdr:nvSpPr>
        <xdr:cNvPr id="6" name="KWSchema1">
          <a:extLst>
            <a:ext uri="{FF2B5EF4-FFF2-40B4-BE49-F238E27FC236}">
              <a16:creationId xmlns:a16="http://schemas.microsoft.com/office/drawing/2014/main" xmlns="" id="{F91BF6F5-98B9-4916-88F3-FED6B55DF019}"/>
            </a:ext>
          </a:extLst>
        </xdr:cNvPr>
        <xdr:cNvSpPr>
          <a:spLocks noChangeArrowheads="1" noChangeShapeType="1"/>
        </xdr:cNvSpPr>
      </xdr:nvSpPr>
      <xdr:spPr bwMode="auto">
        <a:xfrm>
          <a:off x="5666509" y="1537133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6</a:t>
          </a:r>
        </a:p>
      </xdr:txBody>
    </xdr:sp>
    <xdr:clientData/>
  </xdr:twoCellAnchor>
  <xdr:twoCellAnchor>
    <xdr:from>
      <xdr:col>9</xdr:col>
      <xdr:colOff>646834</xdr:colOff>
      <xdr:row>14</xdr:row>
      <xdr:rowOff>41709</xdr:rowOff>
    </xdr:from>
    <xdr:to>
      <xdr:col>9</xdr:col>
      <xdr:colOff>823046</xdr:colOff>
      <xdr:row>16</xdr:row>
      <xdr:rowOff>41709</xdr:rowOff>
    </xdr:to>
    <xdr:sp macro="" textlink="">
      <xdr:nvSpPr>
        <xdr:cNvPr id="7" name="KWSchema1">
          <a:extLst>
            <a:ext uri="{FF2B5EF4-FFF2-40B4-BE49-F238E27FC236}">
              <a16:creationId xmlns:a16="http://schemas.microsoft.com/office/drawing/2014/main" xmlns="" id="{1434BEE9-202F-4890-A8E7-1756C14728C0}"/>
            </a:ext>
          </a:extLst>
        </xdr:cNvPr>
        <xdr:cNvSpPr>
          <a:spLocks noChangeArrowheads="1" noChangeShapeType="1"/>
        </xdr:cNvSpPr>
      </xdr:nvSpPr>
      <xdr:spPr bwMode="auto">
        <a:xfrm>
          <a:off x="5704609" y="2813484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7</a:t>
          </a:r>
        </a:p>
      </xdr:txBody>
    </xdr:sp>
    <xdr:clientData/>
  </xdr:twoCellAnchor>
  <xdr:twoCellAnchor>
    <xdr:from>
      <xdr:col>9</xdr:col>
      <xdr:colOff>618259</xdr:colOff>
      <xdr:row>21</xdr:row>
      <xdr:rowOff>41708</xdr:rowOff>
    </xdr:from>
    <xdr:to>
      <xdr:col>9</xdr:col>
      <xdr:colOff>828675</xdr:colOff>
      <xdr:row>23</xdr:row>
      <xdr:rowOff>41708</xdr:rowOff>
    </xdr:to>
    <xdr:sp macro="" textlink="">
      <xdr:nvSpPr>
        <xdr:cNvPr id="8" name="KWSchema1">
          <a:extLst>
            <a:ext uri="{FF2B5EF4-FFF2-40B4-BE49-F238E27FC236}">
              <a16:creationId xmlns:a16="http://schemas.microsoft.com/office/drawing/2014/main" xmlns="" id="{200ED2A7-6AA5-475C-95D7-860AB0106723}"/>
            </a:ext>
          </a:extLst>
        </xdr:cNvPr>
        <xdr:cNvSpPr>
          <a:spLocks noChangeArrowheads="1" noChangeShapeType="1"/>
        </xdr:cNvSpPr>
      </xdr:nvSpPr>
      <xdr:spPr bwMode="auto">
        <a:xfrm>
          <a:off x="5676034" y="4080308"/>
          <a:ext cx="210416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8</a:t>
          </a:r>
        </a:p>
      </xdr:txBody>
    </xdr:sp>
    <xdr:clientData/>
  </xdr:twoCellAnchor>
  <xdr:twoCellAnchor>
    <xdr:from>
      <xdr:col>14</xdr:col>
      <xdr:colOff>684934</xdr:colOff>
      <xdr:row>1</xdr:row>
      <xdr:rowOff>41709</xdr:rowOff>
    </xdr:from>
    <xdr:to>
      <xdr:col>14</xdr:col>
      <xdr:colOff>861146</xdr:colOff>
      <xdr:row>3</xdr:row>
      <xdr:rowOff>41709</xdr:rowOff>
    </xdr:to>
    <xdr:sp macro="" textlink="">
      <xdr:nvSpPr>
        <xdr:cNvPr id="9" name="KWSchema1">
          <a:extLst>
            <a:ext uri="{FF2B5EF4-FFF2-40B4-BE49-F238E27FC236}">
              <a16:creationId xmlns:a16="http://schemas.microsoft.com/office/drawing/2014/main" xmlns="" id="{6EF83961-FF69-46CF-8DF7-AA90B5AB8A66}"/>
            </a:ext>
          </a:extLst>
        </xdr:cNvPr>
        <xdr:cNvSpPr>
          <a:spLocks noChangeArrowheads="1" noChangeShapeType="1"/>
        </xdr:cNvSpPr>
      </xdr:nvSpPr>
      <xdr:spPr bwMode="auto">
        <a:xfrm>
          <a:off x="9095509" y="460809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9</a:t>
          </a:r>
        </a:p>
      </xdr:txBody>
    </xdr:sp>
    <xdr:clientData/>
  </xdr:twoCellAnchor>
  <xdr:twoCellAnchor>
    <xdr:from>
      <xdr:col>14</xdr:col>
      <xdr:colOff>535854</xdr:colOff>
      <xdr:row>7</xdr:row>
      <xdr:rowOff>28576</xdr:rowOff>
    </xdr:from>
    <xdr:to>
      <xdr:col>14</xdr:col>
      <xdr:colOff>914400</xdr:colOff>
      <xdr:row>9</xdr:row>
      <xdr:rowOff>95250</xdr:rowOff>
    </xdr:to>
    <xdr:sp macro="" textlink="">
      <xdr:nvSpPr>
        <xdr:cNvPr id="10" name="KWSchema1">
          <a:extLst>
            <a:ext uri="{FF2B5EF4-FFF2-40B4-BE49-F238E27FC236}">
              <a16:creationId xmlns:a16="http://schemas.microsoft.com/office/drawing/2014/main" xmlns="" id="{EBFEC82D-437E-4527-9645-005EC56C8F7E}"/>
            </a:ext>
          </a:extLst>
        </xdr:cNvPr>
        <xdr:cNvSpPr>
          <a:spLocks noChangeArrowheads="1" noChangeShapeType="1"/>
        </xdr:cNvSpPr>
      </xdr:nvSpPr>
      <xdr:spPr bwMode="auto">
        <a:xfrm>
          <a:off x="8946429" y="1533526"/>
          <a:ext cx="378546" cy="428624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10</a:t>
          </a:r>
        </a:p>
      </xdr:txBody>
    </xdr:sp>
    <xdr:clientData/>
  </xdr:twoCellAnchor>
  <xdr:twoCellAnchor>
    <xdr:from>
      <xdr:col>14</xdr:col>
      <xdr:colOff>535854</xdr:colOff>
      <xdr:row>14</xdr:row>
      <xdr:rowOff>24005</xdr:rowOff>
    </xdr:from>
    <xdr:to>
      <xdr:col>14</xdr:col>
      <xdr:colOff>888279</xdr:colOff>
      <xdr:row>16</xdr:row>
      <xdr:rowOff>24004</xdr:rowOff>
    </xdr:to>
    <xdr:sp macro="" textlink="">
      <xdr:nvSpPr>
        <xdr:cNvPr id="11" name="KWSchema1">
          <a:extLst>
            <a:ext uri="{FF2B5EF4-FFF2-40B4-BE49-F238E27FC236}">
              <a16:creationId xmlns:a16="http://schemas.microsoft.com/office/drawing/2014/main" xmlns="" id="{B7F6FAD2-0A78-4F07-83CE-04FB24081D75}"/>
            </a:ext>
          </a:extLst>
        </xdr:cNvPr>
        <xdr:cNvSpPr>
          <a:spLocks noChangeArrowheads="1" noChangeShapeType="1"/>
        </xdr:cNvSpPr>
      </xdr:nvSpPr>
      <xdr:spPr bwMode="auto">
        <a:xfrm>
          <a:off x="8946429" y="2795780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11</a:t>
          </a:r>
        </a:p>
      </xdr:txBody>
    </xdr:sp>
    <xdr:clientData/>
  </xdr:twoCellAnchor>
  <xdr:twoCellAnchor>
    <xdr:from>
      <xdr:col>14</xdr:col>
      <xdr:colOff>554904</xdr:colOff>
      <xdr:row>20</xdr:row>
      <xdr:rowOff>180301</xdr:rowOff>
    </xdr:from>
    <xdr:to>
      <xdr:col>14</xdr:col>
      <xdr:colOff>907329</xdr:colOff>
      <xdr:row>22</xdr:row>
      <xdr:rowOff>180301</xdr:rowOff>
    </xdr:to>
    <xdr:sp macro="" textlink="">
      <xdr:nvSpPr>
        <xdr:cNvPr id="12" name="KWSchema1">
          <a:extLst>
            <a:ext uri="{FF2B5EF4-FFF2-40B4-BE49-F238E27FC236}">
              <a16:creationId xmlns:a16="http://schemas.microsoft.com/office/drawing/2014/main" xmlns="" id="{3F217118-B237-4CD7-9A10-86488926742F}"/>
            </a:ext>
          </a:extLst>
        </xdr:cNvPr>
        <xdr:cNvSpPr>
          <a:spLocks noChangeArrowheads="1" noChangeShapeType="1"/>
        </xdr:cNvSpPr>
      </xdr:nvSpPr>
      <xdr:spPr bwMode="auto">
        <a:xfrm>
          <a:off x="8965479" y="4037926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12</a:t>
          </a:r>
        </a:p>
      </xdr:txBody>
    </xdr:sp>
    <xdr:clientData/>
  </xdr:twoCellAnchor>
  <xdr:twoCellAnchor>
    <xdr:from>
      <xdr:col>14</xdr:col>
      <xdr:colOff>543263</xdr:colOff>
      <xdr:row>28</xdr:row>
      <xdr:rowOff>63884</xdr:rowOff>
    </xdr:from>
    <xdr:to>
      <xdr:col>14</xdr:col>
      <xdr:colOff>895688</xdr:colOff>
      <xdr:row>30</xdr:row>
      <xdr:rowOff>63885</xdr:rowOff>
    </xdr:to>
    <xdr:sp macro="" textlink="">
      <xdr:nvSpPr>
        <xdr:cNvPr id="13" name="KWSchema1">
          <a:extLst>
            <a:ext uri="{FF2B5EF4-FFF2-40B4-BE49-F238E27FC236}">
              <a16:creationId xmlns:a16="http://schemas.microsoft.com/office/drawing/2014/main" xmlns="" id="{0E4E87A2-9E9F-44E7-BB18-1B0BBEEED4C0}"/>
            </a:ext>
          </a:extLst>
        </xdr:cNvPr>
        <xdr:cNvSpPr>
          <a:spLocks noChangeArrowheads="1" noChangeShapeType="1"/>
        </xdr:cNvSpPr>
      </xdr:nvSpPr>
      <xdr:spPr bwMode="auto">
        <a:xfrm>
          <a:off x="8953838" y="5369309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13</a:t>
          </a:r>
        </a:p>
      </xdr:txBody>
    </xdr:sp>
    <xdr:clientData/>
  </xdr:twoCellAnchor>
  <xdr:twoCellAnchor>
    <xdr:from>
      <xdr:col>19</xdr:col>
      <xdr:colOff>647700</xdr:colOff>
      <xdr:row>4</xdr:row>
      <xdr:rowOff>47625</xdr:rowOff>
    </xdr:from>
    <xdr:to>
      <xdr:col>19</xdr:col>
      <xdr:colOff>1000125</xdr:colOff>
      <xdr:row>6</xdr:row>
      <xdr:rowOff>66675</xdr:rowOff>
    </xdr:to>
    <xdr:sp macro="" textlink="">
      <xdr:nvSpPr>
        <xdr:cNvPr id="14" name="KWSchema1">
          <a:extLst>
            <a:ext uri="{FF2B5EF4-FFF2-40B4-BE49-F238E27FC236}">
              <a16:creationId xmlns:a16="http://schemas.microsoft.com/office/drawing/2014/main" xmlns="" id="{27AB42B4-2DA2-497B-B352-BC395D45E057}"/>
            </a:ext>
          </a:extLst>
        </xdr:cNvPr>
        <xdr:cNvSpPr>
          <a:spLocks noChangeArrowheads="1" noChangeShapeType="1"/>
        </xdr:cNvSpPr>
      </xdr:nvSpPr>
      <xdr:spPr bwMode="auto">
        <a:xfrm>
          <a:off x="12411075" y="1009650"/>
          <a:ext cx="352425" cy="38100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14</a:t>
          </a:r>
        </a:p>
      </xdr:txBody>
    </xdr:sp>
    <xdr:clientData/>
  </xdr:twoCellAnchor>
  <xdr:twoCellAnchor>
    <xdr:from>
      <xdr:col>24</xdr:col>
      <xdr:colOff>757237</xdr:colOff>
      <xdr:row>9</xdr:row>
      <xdr:rowOff>79376</xdr:rowOff>
    </xdr:from>
    <xdr:to>
      <xdr:col>24</xdr:col>
      <xdr:colOff>1109662</xdr:colOff>
      <xdr:row>11</xdr:row>
      <xdr:rowOff>79376</xdr:rowOff>
    </xdr:to>
    <xdr:sp macro="" textlink="">
      <xdr:nvSpPr>
        <xdr:cNvPr id="15" name="KWSchema1">
          <a:extLst>
            <a:ext uri="{FF2B5EF4-FFF2-40B4-BE49-F238E27FC236}">
              <a16:creationId xmlns:a16="http://schemas.microsoft.com/office/drawing/2014/main" xmlns="" id="{1767B021-C878-4E79-9880-BE8DB009AF95}"/>
            </a:ext>
          </a:extLst>
        </xdr:cNvPr>
        <xdr:cNvSpPr>
          <a:spLocks noChangeArrowheads="1" noChangeShapeType="1"/>
        </xdr:cNvSpPr>
      </xdr:nvSpPr>
      <xdr:spPr bwMode="auto">
        <a:xfrm>
          <a:off x="15806737" y="1946276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19</a:t>
          </a:r>
        </a:p>
      </xdr:txBody>
    </xdr:sp>
    <xdr:clientData/>
  </xdr:twoCellAnchor>
  <xdr:twoCellAnchor>
    <xdr:from>
      <xdr:col>24</xdr:col>
      <xdr:colOff>814387</xdr:colOff>
      <xdr:row>23</xdr:row>
      <xdr:rowOff>60854</xdr:rowOff>
    </xdr:from>
    <xdr:to>
      <xdr:col>24</xdr:col>
      <xdr:colOff>1166812</xdr:colOff>
      <xdr:row>25</xdr:row>
      <xdr:rowOff>60853</xdr:rowOff>
    </xdr:to>
    <xdr:sp macro="" textlink="">
      <xdr:nvSpPr>
        <xdr:cNvPr id="16" name="KWSchema1">
          <a:extLst>
            <a:ext uri="{FF2B5EF4-FFF2-40B4-BE49-F238E27FC236}">
              <a16:creationId xmlns:a16="http://schemas.microsoft.com/office/drawing/2014/main" xmlns="" id="{29B2AA4B-63B8-45E7-A250-8D8B31C36AF4}"/>
            </a:ext>
          </a:extLst>
        </xdr:cNvPr>
        <xdr:cNvSpPr>
          <a:spLocks noChangeArrowheads="1" noChangeShapeType="1"/>
        </xdr:cNvSpPr>
      </xdr:nvSpPr>
      <xdr:spPr bwMode="auto">
        <a:xfrm>
          <a:off x="15863887" y="4461404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21</a:t>
          </a:r>
        </a:p>
      </xdr:txBody>
    </xdr:sp>
    <xdr:clientData/>
  </xdr:twoCellAnchor>
  <xdr:twoCellAnchor>
    <xdr:from>
      <xdr:col>29</xdr:col>
      <xdr:colOff>826375</xdr:colOff>
      <xdr:row>20</xdr:row>
      <xdr:rowOff>42011</xdr:rowOff>
    </xdr:from>
    <xdr:to>
      <xdr:col>29</xdr:col>
      <xdr:colOff>1178800</xdr:colOff>
      <xdr:row>22</xdr:row>
      <xdr:rowOff>42011</xdr:rowOff>
    </xdr:to>
    <xdr:sp macro="" textlink="">
      <xdr:nvSpPr>
        <xdr:cNvPr id="18" name="KWSchema1">
          <a:extLst>
            <a:ext uri="{FF2B5EF4-FFF2-40B4-BE49-F238E27FC236}">
              <a16:creationId xmlns:a16="http://schemas.microsoft.com/office/drawing/2014/main" xmlns="" id="{59868CA0-4AC2-47BF-AAA4-15CDB34AFB0E}"/>
            </a:ext>
          </a:extLst>
        </xdr:cNvPr>
        <xdr:cNvSpPr>
          <a:spLocks noChangeArrowheads="1" noChangeShapeType="1"/>
        </xdr:cNvSpPr>
      </xdr:nvSpPr>
      <xdr:spPr bwMode="auto">
        <a:xfrm>
          <a:off x="19247725" y="3899636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25</a:t>
          </a:r>
        </a:p>
      </xdr:txBody>
    </xdr:sp>
    <xdr:clientData/>
  </xdr:twoCellAnchor>
  <xdr:twoCellAnchor>
    <xdr:from>
      <xdr:col>34</xdr:col>
      <xdr:colOff>923925</xdr:colOff>
      <xdr:row>2</xdr:row>
      <xdr:rowOff>66675</xdr:rowOff>
    </xdr:from>
    <xdr:to>
      <xdr:col>34</xdr:col>
      <xdr:colOff>1276350</xdr:colOff>
      <xdr:row>4</xdr:row>
      <xdr:rowOff>66675</xdr:rowOff>
    </xdr:to>
    <xdr:sp macro="" textlink="">
      <xdr:nvSpPr>
        <xdr:cNvPr id="19" name="KWSchema1">
          <a:extLst>
            <a:ext uri="{FF2B5EF4-FFF2-40B4-BE49-F238E27FC236}">
              <a16:creationId xmlns:a16="http://schemas.microsoft.com/office/drawing/2014/main" xmlns="" id="{860A3CAF-51A4-4768-B277-689E05C99DA1}"/>
            </a:ext>
          </a:extLst>
        </xdr:cNvPr>
        <xdr:cNvSpPr>
          <a:spLocks noChangeArrowheads="1" noChangeShapeType="1"/>
        </xdr:cNvSpPr>
      </xdr:nvSpPr>
      <xdr:spPr bwMode="auto">
        <a:xfrm>
          <a:off x="22679025" y="666750"/>
          <a:ext cx="352425" cy="3619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de-CH" sz="3600" u="sng" strike="sngStrike" kern="10" cap="small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39</xdr:col>
      <xdr:colOff>732559</xdr:colOff>
      <xdr:row>8</xdr:row>
      <xdr:rowOff>162213</xdr:rowOff>
    </xdr:from>
    <xdr:to>
      <xdr:col>39</xdr:col>
      <xdr:colOff>1084984</xdr:colOff>
      <xdr:row>10</xdr:row>
      <xdr:rowOff>162212</xdr:rowOff>
    </xdr:to>
    <xdr:sp macro="" textlink="">
      <xdr:nvSpPr>
        <xdr:cNvPr id="20" name="KWSchema1">
          <a:extLst>
            <a:ext uri="{FF2B5EF4-FFF2-40B4-BE49-F238E27FC236}">
              <a16:creationId xmlns:a16="http://schemas.microsoft.com/office/drawing/2014/main" xmlns="" id="{0E84DAEB-98E5-4F97-ADB0-0C90395211FE}"/>
            </a:ext>
          </a:extLst>
        </xdr:cNvPr>
        <xdr:cNvSpPr>
          <a:spLocks noChangeArrowheads="1" noChangeShapeType="1"/>
        </xdr:cNvSpPr>
      </xdr:nvSpPr>
      <xdr:spPr bwMode="auto">
        <a:xfrm>
          <a:off x="25792834" y="1848138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32</a:t>
          </a:r>
        </a:p>
      </xdr:txBody>
    </xdr:sp>
    <xdr:clientData/>
  </xdr:twoCellAnchor>
  <xdr:twoCellAnchor>
    <xdr:from>
      <xdr:col>44</xdr:col>
      <xdr:colOff>885825</xdr:colOff>
      <xdr:row>6</xdr:row>
      <xdr:rowOff>0</xdr:rowOff>
    </xdr:from>
    <xdr:to>
      <xdr:col>44</xdr:col>
      <xdr:colOff>1257300</xdr:colOff>
      <xdr:row>7</xdr:row>
      <xdr:rowOff>152400</xdr:rowOff>
    </xdr:to>
    <xdr:sp macro="" textlink="">
      <xdr:nvSpPr>
        <xdr:cNvPr id="21" name="KWSchema1">
          <a:extLst>
            <a:ext uri="{FF2B5EF4-FFF2-40B4-BE49-F238E27FC236}">
              <a16:creationId xmlns:a16="http://schemas.microsoft.com/office/drawing/2014/main" xmlns="" id="{5E7539D5-B2A0-4A9B-B894-951EE88659BB}"/>
            </a:ext>
          </a:extLst>
        </xdr:cNvPr>
        <xdr:cNvSpPr>
          <a:spLocks noChangeArrowheads="1" noChangeShapeType="1"/>
        </xdr:cNvSpPr>
      </xdr:nvSpPr>
      <xdr:spPr bwMode="auto">
        <a:xfrm>
          <a:off x="29289375" y="1323975"/>
          <a:ext cx="371475" cy="3333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36</a:t>
          </a:r>
        </a:p>
      </xdr:txBody>
    </xdr:sp>
    <xdr:clientData/>
  </xdr:twoCellAnchor>
  <xdr:twoCellAnchor>
    <xdr:from>
      <xdr:col>44</xdr:col>
      <xdr:colOff>885825</xdr:colOff>
      <xdr:row>13</xdr:row>
      <xdr:rowOff>34923</xdr:rowOff>
    </xdr:from>
    <xdr:to>
      <xdr:col>44</xdr:col>
      <xdr:colOff>1238250</xdr:colOff>
      <xdr:row>15</xdr:row>
      <xdr:rowOff>34924</xdr:rowOff>
    </xdr:to>
    <xdr:sp macro="" textlink="">
      <xdr:nvSpPr>
        <xdr:cNvPr id="22" name="KWSchema1">
          <a:extLst>
            <a:ext uri="{FF2B5EF4-FFF2-40B4-BE49-F238E27FC236}">
              <a16:creationId xmlns:a16="http://schemas.microsoft.com/office/drawing/2014/main" xmlns="" id="{FF781C84-7350-4307-BC7F-DEF3CA05D85E}"/>
            </a:ext>
          </a:extLst>
        </xdr:cNvPr>
        <xdr:cNvSpPr>
          <a:spLocks noChangeArrowheads="1" noChangeShapeType="1"/>
        </xdr:cNvSpPr>
      </xdr:nvSpPr>
      <xdr:spPr bwMode="auto">
        <a:xfrm>
          <a:off x="29289375" y="2625723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37</a:t>
          </a:r>
        </a:p>
      </xdr:txBody>
    </xdr:sp>
    <xdr:clientData/>
  </xdr:twoCellAnchor>
  <xdr:twoCellAnchor>
    <xdr:from>
      <xdr:col>44</xdr:col>
      <xdr:colOff>923925</xdr:colOff>
      <xdr:row>17</xdr:row>
      <xdr:rowOff>63500</xdr:rowOff>
    </xdr:from>
    <xdr:to>
      <xdr:col>44</xdr:col>
      <xdr:colOff>1276350</xdr:colOff>
      <xdr:row>19</xdr:row>
      <xdr:rowOff>63500</xdr:rowOff>
    </xdr:to>
    <xdr:sp macro="" textlink="">
      <xdr:nvSpPr>
        <xdr:cNvPr id="23" name="KWSchema1">
          <a:extLst>
            <a:ext uri="{FF2B5EF4-FFF2-40B4-BE49-F238E27FC236}">
              <a16:creationId xmlns:a16="http://schemas.microsoft.com/office/drawing/2014/main" xmlns="" id="{40230BBF-5F5F-4C5C-9B37-75E57DE506DD}"/>
            </a:ext>
          </a:extLst>
        </xdr:cNvPr>
        <xdr:cNvSpPr>
          <a:spLocks noChangeArrowheads="1" noChangeShapeType="1"/>
        </xdr:cNvSpPr>
      </xdr:nvSpPr>
      <xdr:spPr bwMode="auto">
        <a:xfrm>
          <a:off x="29327475" y="3378200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44</xdr:col>
      <xdr:colOff>857250</xdr:colOff>
      <xdr:row>26</xdr:row>
      <xdr:rowOff>168274</xdr:rowOff>
    </xdr:from>
    <xdr:to>
      <xdr:col>44</xdr:col>
      <xdr:colOff>1209675</xdr:colOff>
      <xdr:row>28</xdr:row>
      <xdr:rowOff>168274</xdr:rowOff>
    </xdr:to>
    <xdr:sp macro="" textlink="">
      <xdr:nvSpPr>
        <xdr:cNvPr id="24" name="KWSchema1">
          <a:extLst>
            <a:ext uri="{FF2B5EF4-FFF2-40B4-BE49-F238E27FC236}">
              <a16:creationId xmlns:a16="http://schemas.microsoft.com/office/drawing/2014/main" xmlns="" id="{8F315AAB-1CDC-4EAC-9F22-3AD8DFBD4CA8}"/>
            </a:ext>
          </a:extLst>
        </xdr:cNvPr>
        <xdr:cNvSpPr>
          <a:spLocks noChangeArrowheads="1" noChangeShapeType="1"/>
        </xdr:cNvSpPr>
      </xdr:nvSpPr>
      <xdr:spPr bwMode="auto">
        <a:xfrm>
          <a:off x="29260800" y="5111749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39</a:t>
          </a:r>
        </a:p>
      </xdr:txBody>
    </xdr:sp>
    <xdr:clientData/>
  </xdr:twoCellAnchor>
  <xdr:twoCellAnchor>
    <xdr:from>
      <xdr:col>49</xdr:col>
      <xdr:colOff>663851</xdr:colOff>
      <xdr:row>11</xdr:row>
      <xdr:rowOff>14480</xdr:rowOff>
    </xdr:from>
    <xdr:to>
      <xdr:col>49</xdr:col>
      <xdr:colOff>1016276</xdr:colOff>
      <xdr:row>12</xdr:row>
      <xdr:rowOff>123825</xdr:rowOff>
    </xdr:to>
    <xdr:sp macro="" textlink="">
      <xdr:nvSpPr>
        <xdr:cNvPr id="25" name="KWSchema1">
          <a:extLst>
            <a:ext uri="{FF2B5EF4-FFF2-40B4-BE49-F238E27FC236}">
              <a16:creationId xmlns:a16="http://schemas.microsoft.com/office/drawing/2014/main" xmlns="" id="{6519A8B6-219D-49B0-880C-B27370B1B374}"/>
            </a:ext>
          </a:extLst>
        </xdr:cNvPr>
        <xdr:cNvSpPr>
          <a:spLocks noChangeArrowheads="1" noChangeShapeType="1"/>
        </xdr:cNvSpPr>
      </xdr:nvSpPr>
      <xdr:spPr bwMode="auto">
        <a:xfrm>
          <a:off x="32382101" y="2243330"/>
          <a:ext cx="352425" cy="2903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41</a:t>
          </a:r>
        </a:p>
      </xdr:txBody>
    </xdr:sp>
    <xdr:clientData/>
  </xdr:twoCellAnchor>
  <xdr:twoCellAnchor>
    <xdr:from>
      <xdr:col>49</xdr:col>
      <xdr:colOff>663851</xdr:colOff>
      <xdr:row>18</xdr:row>
      <xdr:rowOff>14480</xdr:rowOff>
    </xdr:from>
    <xdr:to>
      <xdr:col>49</xdr:col>
      <xdr:colOff>1016276</xdr:colOff>
      <xdr:row>19</xdr:row>
      <xdr:rowOff>123826</xdr:rowOff>
    </xdr:to>
    <xdr:sp macro="" textlink="">
      <xdr:nvSpPr>
        <xdr:cNvPr id="26" name="KWSchema1">
          <a:extLst>
            <a:ext uri="{FF2B5EF4-FFF2-40B4-BE49-F238E27FC236}">
              <a16:creationId xmlns:a16="http://schemas.microsoft.com/office/drawing/2014/main" xmlns="" id="{357B3081-4BB1-41D5-A536-B23B1A7BE98F}"/>
            </a:ext>
          </a:extLst>
        </xdr:cNvPr>
        <xdr:cNvSpPr>
          <a:spLocks noChangeArrowheads="1" noChangeShapeType="1"/>
        </xdr:cNvSpPr>
      </xdr:nvSpPr>
      <xdr:spPr bwMode="auto">
        <a:xfrm>
          <a:off x="32382101" y="3510155"/>
          <a:ext cx="352425" cy="29032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42</a:t>
          </a:r>
        </a:p>
      </xdr:txBody>
    </xdr:sp>
    <xdr:clientData/>
  </xdr:twoCellAnchor>
  <xdr:twoCellAnchor>
    <xdr:from>
      <xdr:col>49</xdr:col>
      <xdr:colOff>679174</xdr:colOff>
      <xdr:row>24</xdr:row>
      <xdr:rowOff>170608</xdr:rowOff>
    </xdr:from>
    <xdr:to>
      <xdr:col>49</xdr:col>
      <xdr:colOff>1031599</xdr:colOff>
      <xdr:row>26</xdr:row>
      <xdr:rowOff>98978</xdr:rowOff>
    </xdr:to>
    <xdr:sp macro="" textlink="">
      <xdr:nvSpPr>
        <xdr:cNvPr id="27" name="KWSchema1">
          <a:extLst>
            <a:ext uri="{FF2B5EF4-FFF2-40B4-BE49-F238E27FC236}">
              <a16:creationId xmlns:a16="http://schemas.microsoft.com/office/drawing/2014/main" xmlns="" id="{D85525A0-A0EC-4441-949D-DBA106E2716A}"/>
            </a:ext>
          </a:extLst>
        </xdr:cNvPr>
        <xdr:cNvSpPr>
          <a:spLocks noChangeArrowheads="1" noChangeShapeType="1"/>
        </xdr:cNvSpPr>
      </xdr:nvSpPr>
      <xdr:spPr bwMode="auto">
        <a:xfrm>
          <a:off x="32397424" y="4752133"/>
          <a:ext cx="352425" cy="29032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43</a:t>
          </a:r>
        </a:p>
      </xdr:txBody>
    </xdr:sp>
    <xdr:clientData/>
  </xdr:twoCellAnchor>
  <xdr:twoCellAnchor>
    <xdr:from>
      <xdr:col>54</xdr:col>
      <xdr:colOff>827057</xdr:colOff>
      <xdr:row>8</xdr:row>
      <xdr:rowOff>7818</xdr:rowOff>
    </xdr:from>
    <xdr:to>
      <xdr:col>54</xdr:col>
      <xdr:colOff>1179482</xdr:colOff>
      <xdr:row>10</xdr:row>
      <xdr:rowOff>7819</xdr:rowOff>
    </xdr:to>
    <xdr:sp macro="" textlink="">
      <xdr:nvSpPr>
        <xdr:cNvPr id="28" name="KWSchema1">
          <a:extLst>
            <a:ext uri="{FF2B5EF4-FFF2-40B4-BE49-F238E27FC236}">
              <a16:creationId xmlns:a16="http://schemas.microsoft.com/office/drawing/2014/main" xmlns="" id="{2D4B0325-19C6-4BEE-A7ED-7BF671D99E5E}"/>
            </a:ext>
          </a:extLst>
        </xdr:cNvPr>
        <xdr:cNvSpPr>
          <a:spLocks noChangeArrowheads="1" noChangeShapeType="1"/>
        </xdr:cNvSpPr>
      </xdr:nvSpPr>
      <xdr:spPr bwMode="auto">
        <a:xfrm>
          <a:off x="35860007" y="1693743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45</a:t>
          </a:r>
        </a:p>
      </xdr:txBody>
    </xdr:sp>
    <xdr:clientData/>
  </xdr:twoCellAnchor>
  <xdr:twoCellAnchor>
    <xdr:from>
      <xdr:col>54</xdr:col>
      <xdr:colOff>827057</xdr:colOff>
      <xdr:row>15</xdr:row>
      <xdr:rowOff>7819</xdr:rowOff>
    </xdr:from>
    <xdr:to>
      <xdr:col>54</xdr:col>
      <xdr:colOff>1179482</xdr:colOff>
      <xdr:row>17</xdr:row>
      <xdr:rowOff>7819</xdr:rowOff>
    </xdr:to>
    <xdr:sp macro="" textlink="">
      <xdr:nvSpPr>
        <xdr:cNvPr id="29" name="KWSchema1">
          <a:extLst>
            <a:ext uri="{FF2B5EF4-FFF2-40B4-BE49-F238E27FC236}">
              <a16:creationId xmlns:a16="http://schemas.microsoft.com/office/drawing/2014/main" xmlns="" id="{734B6EFB-C6E7-4519-ADEA-94474A9DE591}"/>
            </a:ext>
          </a:extLst>
        </xdr:cNvPr>
        <xdr:cNvSpPr>
          <a:spLocks noChangeArrowheads="1" noChangeShapeType="1"/>
        </xdr:cNvSpPr>
      </xdr:nvSpPr>
      <xdr:spPr bwMode="auto">
        <a:xfrm>
          <a:off x="35860007" y="2960569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46</a:t>
          </a:r>
        </a:p>
      </xdr:txBody>
    </xdr:sp>
    <xdr:clientData/>
  </xdr:twoCellAnchor>
  <xdr:twoCellAnchor>
    <xdr:from>
      <xdr:col>54</xdr:col>
      <xdr:colOff>827057</xdr:colOff>
      <xdr:row>22</xdr:row>
      <xdr:rowOff>7818</xdr:rowOff>
    </xdr:from>
    <xdr:to>
      <xdr:col>54</xdr:col>
      <xdr:colOff>1179482</xdr:colOff>
      <xdr:row>24</xdr:row>
      <xdr:rowOff>7818</xdr:rowOff>
    </xdr:to>
    <xdr:sp macro="" textlink="">
      <xdr:nvSpPr>
        <xdr:cNvPr id="30" name="KWSchema1">
          <a:extLst>
            <a:ext uri="{FF2B5EF4-FFF2-40B4-BE49-F238E27FC236}">
              <a16:creationId xmlns:a16="http://schemas.microsoft.com/office/drawing/2014/main" xmlns="" id="{7B654734-98B8-4068-8DDD-73270DBC3F0B}"/>
            </a:ext>
          </a:extLst>
        </xdr:cNvPr>
        <xdr:cNvSpPr>
          <a:spLocks noChangeArrowheads="1" noChangeShapeType="1"/>
        </xdr:cNvSpPr>
      </xdr:nvSpPr>
      <xdr:spPr bwMode="auto">
        <a:xfrm>
          <a:off x="35860007" y="4227393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47</a:t>
          </a:r>
        </a:p>
      </xdr:txBody>
    </xdr:sp>
    <xdr:clientData/>
  </xdr:twoCellAnchor>
  <xdr:twoCellAnchor>
    <xdr:from>
      <xdr:col>54</xdr:col>
      <xdr:colOff>827057</xdr:colOff>
      <xdr:row>29</xdr:row>
      <xdr:rowOff>7818</xdr:rowOff>
    </xdr:from>
    <xdr:to>
      <xdr:col>54</xdr:col>
      <xdr:colOff>1179482</xdr:colOff>
      <xdr:row>31</xdr:row>
      <xdr:rowOff>7818</xdr:rowOff>
    </xdr:to>
    <xdr:sp macro="" textlink="">
      <xdr:nvSpPr>
        <xdr:cNvPr id="31" name="KWSchema1">
          <a:extLst>
            <a:ext uri="{FF2B5EF4-FFF2-40B4-BE49-F238E27FC236}">
              <a16:creationId xmlns:a16="http://schemas.microsoft.com/office/drawing/2014/main" xmlns="" id="{2762873E-94F9-4834-878A-DB97A118F670}"/>
            </a:ext>
          </a:extLst>
        </xdr:cNvPr>
        <xdr:cNvSpPr>
          <a:spLocks noChangeArrowheads="1" noChangeShapeType="1"/>
        </xdr:cNvSpPr>
      </xdr:nvSpPr>
      <xdr:spPr bwMode="auto">
        <a:xfrm>
          <a:off x="35860007" y="5494218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48</a:t>
          </a:r>
        </a:p>
      </xdr:txBody>
    </xdr:sp>
    <xdr:clientData/>
  </xdr:twoCellAnchor>
  <xdr:twoCellAnchor>
    <xdr:from>
      <xdr:col>59</xdr:col>
      <xdr:colOff>858116</xdr:colOff>
      <xdr:row>1</xdr:row>
      <xdr:rowOff>178025</xdr:rowOff>
    </xdr:from>
    <xdr:to>
      <xdr:col>59</xdr:col>
      <xdr:colOff>1210541</xdr:colOff>
      <xdr:row>2</xdr:row>
      <xdr:rowOff>0</xdr:rowOff>
    </xdr:to>
    <xdr:sp macro="" textlink="">
      <xdr:nvSpPr>
        <xdr:cNvPr id="32" name="KWSchema1">
          <a:extLst>
            <a:ext uri="{FF2B5EF4-FFF2-40B4-BE49-F238E27FC236}">
              <a16:creationId xmlns:a16="http://schemas.microsoft.com/office/drawing/2014/main" xmlns="" id="{C16D11E3-E009-4FC4-80C3-4CAED3DB7F5A}"/>
            </a:ext>
          </a:extLst>
        </xdr:cNvPr>
        <xdr:cNvSpPr>
          <a:spLocks noChangeArrowheads="1" noChangeShapeType="1"/>
        </xdr:cNvSpPr>
      </xdr:nvSpPr>
      <xdr:spPr bwMode="auto">
        <a:xfrm>
          <a:off x="39205766" y="597125"/>
          <a:ext cx="352425" cy="2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49</a:t>
          </a:r>
        </a:p>
      </xdr:txBody>
    </xdr:sp>
    <xdr:clientData/>
  </xdr:twoCellAnchor>
  <xdr:twoCellAnchor>
    <xdr:from>
      <xdr:col>59</xdr:col>
      <xdr:colOff>705716</xdr:colOff>
      <xdr:row>13</xdr:row>
      <xdr:rowOff>16100</xdr:rowOff>
    </xdr:from>
    <xdr:to>
      <xdr:col>59</xdr:col>
      <xdr:colOff>1058141</xdr:colOff>
      <xdr:row>15</xdr:row>
      <xdr:rowOff>16101</xdr:rowOff>
    </xdr:to>
    <xdr:sp macro="" textlink="">
      <xdr:nvSpPr>
        <xdr:cNvPr id="33" name="KWSchema1">
          <a:extLst>
            <a:ext uri="{FF2B5EF4-FFF2-40B4-BE49-F238E27FC236}">
              <a16:creationId xmlns:a16="http://schemas.microsoft.com/office/drawing/2014/main" xmlns="" id="{1312C9C4-5957-4DFB-88B3-DC7BEF8E644E}"/>
            </a:ext>
          </a:extLst>
        </xdr:cNvPr>
        <xdr:cNvSpPr>
          <a:spLocks noChangeArrowheads="1" noChangeShapeType="1"/>
        </xdr:cNvSpPr>
      </xdr:nvSpPr>
      <xdr:spPr bwMode="auto">
        <a:xfrm>
          <a:off x="39053366" y="2606900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50</a:t>
          </a:r>
        </a:p>
      </xdr:txBody>
    </xdr:sp>
    <xdr:clientData/>
  </xdr:twoCellAnchor>
  <xdr:twoCellAnchor>
    <xdr:from>
      <xdr:col>59</xdr:col>
      <xdr:colOff>705716</xdr:colOff>
      <xdr:row>20</xdr:row>
      <xdr:rowOff>16101</xdr:rowOff>
    </xdr:from>
    <xdr:to>
      <xdr:col>59</xdr:col>
      <xdr:colOff>1058141</xdr:colOff>
      <xdr:row>22</xdr:row>
      <xdr:rowOff>16100</xdr:rowOff>
    </xdr:to>
    <xdr:sp macro="" textlink="">
      <xdr:nvSpPr>
        <xdr:cNvPr id="34" name="KWSchema1">
          <a:extLst>
            <a:ext uri="{FF2B5EF4-FFF2-40B4-BE49-F238E27FC236}">
              <a16:creationId xmlns:a16="http://schemas.microsoft.com/office/drawing/2014/main" xmlns="" id="{071CB7EB-AAB0-4409-8959-CAB86815447C}"/>
            </a:ext>
          </a:extLst>
        </xdr:cNvPr>
        <xdr:cNvSpPr>
          <a:spLocks noChangeArrowheads="1" noChangeShapeType="1"/>
        </xdr:cNvSpPr>
      </xdr:nvSpPr>
      <xdr:spPr bwMode="auto">
        <a:xfrm>
          <a:off x="39053366" y="3873726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51</a:t>
          </a:r>
        </a:p>
      </xdr:txBody>
    </xdr:sp>
    <xdr:clientData/>
  </xdr:twoCellAnchor>
  <xdr:twoCellAnchor>
    <xdr:from>
      <xdr:col>59</xdr:col>
      <xdr:colOff>705716</xdr:colOff>
      <xdr:row>27</xdr:row>
      <xdr:rowOff>16100</xdr:rowOff>
    </xdr:from>
    <xdr:to>
      <xdr:col>59</xdr:col>
      <xdr:colOff>1058141</xdr:colOff>
      <xdr:row>29</xdr:row>
      <xdr:rowOff>16100</xdr:rowOff>
    </xdr:to>
    <xdr:sp macro="" textlink="">
      <xdr:nvSpPr>
        <xdr:cNvPr id="35" name="KWSchema1">
          <a:extLst>
            <a:ext uri="{FF2B5EF4-FFF2-40B4-BE49-F238E27FC236}">
              <a16:creationId xmlns:a16="http://schemas.microsoft.com/office/drawing/2014/main" xmlns="" id="{1D72A6B3-E8D0-40B8-A631-388C27E7EC47}"/>
            </a:ext>
          </a:extLst>
        </xdr:cNvPr>
        <xdr:cNvSpPr>
          <a:spLocks noChangeArrowheads="1" noChangeShapeType="1"/>
        </xdr:cNvSpPr>
      </xdr:nvSpPr>
      <xdr:spPr bwMode="auto">
        <a:xfrm>
          <a:off x="39053366" y="5140550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52</a:t>
          </a:r>
        </a:p>
      </xdr:txBody>
    </xdr:sp>
    <xdr:clientData/>
  </xdr:twoCellAnchor>
  <xdr:twoCellAnchor>
    <xdr:from>
      <xdr:col>39</xdr:col>
      <xdr:colOff>711105</xdr:colOff>
      <xdr:row>2</xdr:row>
      <xdr:rowOff>28574</xdr:rowOff>
    </xdr:from>
    <xdr:to>
      <xdr:col>39</xdr:col>
      <xdr:colOff>1085851</xdr:colOff>
      <xdr:row>4</xdr:row>
      <xdr:rowOff>67733</xdr:rowOff>
    </xdr:to>
    <xdr:sp macro="" textlink="">
      <xdr:nvSpPr>
        <xdr:cNvPr id="36" name="KWSchema1">
          <a:extLst>
            <a:ext uri="{FF2B5EF4-FFF2-40B4-BE49-F238E27FC236}">
              <a16:creationId xmlns:a16="http://schemas.microsoft.com/office/drawing/2014/main" xmlns="" id="{A1787812-BE12-4804-8B7D-DF2FF72767F8}"/>
            </a:ext>
          </a:extLst>
        </xdr:cNvPr>
        <xdr:cNvSpPr>
          <a:spLocks noChangeArrowheads="1" noChangeShapeType="1"/>
        </xdr:cNvSpPr>
      </xdr:nvSpPr>
      <xdr:spPr bwMode="auto">
        <a:xfrm>
          <a:off x="25771380" y="628649"/>
          <a:ext cx="374746" cy="40110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31</a:t>
          </a:r>
        </a:p>
      </xdr:txBody>
    </xdr:sp>
    <xdr:clientData/>
  </xdr:twoCellAnchor>
  <xdr:twoCellAnchor>
    <xdr:from>
      <xdr:col>44</xdr:col>
      <xdr:colOff>876300</xdr:colOff>
      <xdr:row>20</xdr:row>
      <xdr:rowOff>44449</xdr:rowOff>
    </xdr:from>
    <xdr:to>
      <xdr:col>44</xdr:col>
      <xdr:colOff>1228725</xdr:colOff>
      <xdr:row>22</xdr:row>
      <xdr:rowOff>44449</xdr:rowOff>
    </xdr:to>
    <xdr:sp macro="" textlink="">
      <xdr:nvSpPr>
        <xdr:cNvPr id="37" name="KWSchema1">
          <a:extLst>
            <a:ext uri="{FF2B5EF4-FFF2-40B4-BE49-F238E27FC236}">
              <a16:creationId xmlns:a16="http://schemas.microsoft.com/office/drawing/2014/main" xmlns="" id="{3FA02DD3-C357-48D5-8E58-A38D2B107409}"/>
            </a:ext>
          </a:extLst>
        </xdr:cNvPr>
        <xdr:cNvSpPr>
          <a:spLocks noChangeArrowheads="1" noChangeShapeType="1"/>
        </xdr:cNvSpPr>
      </xdr:nvSpPr>
      <xdr:spPr bwMode="auto">
        <a:xfrm>
          <a:off x="29279850" y="3902074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38</a:t>
          </a:r>
        </a:p>
      </xdr:txBody>
    </xdr:sp>
    <xdr:clientData/>
  </xdr:twoCellAnchor>
  <xdr:twoCellAnchor>
    <xdr:from>
      <xdr:col>9</xdr:col>
      <xdr:colOff>604838</xdr:colOff>
      <xdr:row>1</xdr:row>
      <xdr:rowOff>58737</xdr:rowOff>
    </xdr:from>
    <xdr:to>
      <xdr:col>9</xdr:col>
      <xdr:colOff>823913</xdr:colOff>
      <xdr:row>3</xdr:row>
      <xdr:rowOff>58737</xdr:rowOff>
    </xdr:to>
    <xdr:sp macro="" textlink="">
      <xdr:nvSpPr>
        <xdr:cNvPr id="38" name="KWSchema1">
          <a:extLst>
            <a:ext uri="{FF2B5EF4-FFF2-40B4-BE49-F238E27FC236}">
              <a16:creationId xmlns:a16="http://schemas.microsoft.com/office/drawing/2014/main" xmlns="" id="{6538A4ED-9AB7-4346-B748-47650D1166A3}"/>
            </a:ext>
          </a:extLst>
        </xdr:cNvPr>
        <xdr:cNvSpPr>
          <a:spLocks noChangeArrowheads="1" noChangeShapeType="1"/>
        </xdr:cNvSpPr>
      </xdr:nvSpPr>
      <xdr:spPr bwMode="auto">
        <a:xfrm>
          <a:off x="5662613" y="477837"/>
          <a:ext cx="21907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5</a:t>
          </a:r>
        </a:p>
      </xdr:txBody>
    </xdr:sp>
    <xdr:clientData/>
  </xdr:twoCellAnchor>
  <xdr:twoCellAnchor>
    <xdr:from>
      <xdr:col>29</xdr:col>
      <xdr:colOff>843307</xdr:colOff>
      <xdr:row>27</xdr:row>
      <xdr:rowOff>38838</xdr:rowOff>
    </xdr:from>
    <xdr:to>
      <xdr:col>29</xdr:col>
      <xdr:colOff>1195732</xdr:colOff>
      <xdr:row>29</xdr:row>
      <xdr:rowOff>38839</xdr:rowOff>
    </xdr:to>
    <xdr:sp macro="" textlink="">
      <xdr:nvSpPr>
        <xdr:cNvPr id="39" name="KWSchema1">
          <a:extLst>
            <a:ext uri="{FF2B5EF4-FFF2-40B4-BE49-F238E27FC236}">
              <a16:creationId xmlns:a16="http://schemas.microsoft.com/office/drawing/2014/main" xmlns="" id="{7ECBAA6C-9B0C-4DB7-967F-257BEA4F60AC}"/>
            </a:ext>
          </a:extLst>
        </xdr:cNvPr>
        <xdr:cNvSpPr>
          <a:spLocks noChangeArrowheads="1" noChangeShapeType="1"/>
        </xdr:cNvSpPr>
      </xdr:nvSpPr>
      <xdr:spPr bwMode="auto">
        <a:xfrm>
          <a:off x="19264657" y="5163288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26</a:t>
          </a:r>
        </a:p>
      </xdr:txBody>
    </xdr:sp>
    <xdr:clientData/>
  </xdr:twoCellAnchor>
  <xdr:twoCellAnchor>
    <xdr:from>
      <xdr:col>34</xdr:col>
      <xdr:colOff>833460</xdr:colOff>
      <xdr:row>5</xdr:row>
      <xdr:rowOff>1</xdr:rowOff>
    </xdr:from>
    <xdr:to>
      <xdr:col>34</xdr:col>
      <xdr:colOff>1171575</xdr:colOff>
      <xdr:row>7</xdr:row>
      <xdr:rowOff>1</xdr:rowOff>
    </xdr:to>
    <xdr:sp macro="" textlink="">
      <xdr:nvSpPr>
        <xdr:cNvPr id="40" name="KWSchema1">
          <a:extLst>
            <a:ext uri="{FF2B5EF4-FFF2-40B4-BE49-F238E27FC236}">
              <a16:creationId xmlns:a16="http://schemas.microsoft.com/office/drawing/2014/main" xmlns="" id="{3104EF41-DC0A-42B8-BDCA-E1EF6FDCFF5D}"/>
            </a:ext>
          </a:extLst>
        </xdr:cNvPr>
        <xdr:cNvSpPr>
          <a:spLocks noChangeArrowheads="1" noChangeShapeType="1"/>
        </xdr:cNvSpPr>
      </xdr:nvSpPr>
      <xdr:spPr bwMode="auto">
        <a:xfrm>
          <a:off x="22588560" y="1143001"/>
          <a:ext cx="33811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27</a:t>
          </a:r>
        </a:p>
      </xdr:txBody>
    </xdr:sp>
    <xdr:clientData/>
  </xdr:twoCellAnchor>
  <xdr:twoCellAnchor>
    <xdr:from>
      <xdr:col>34</xdr:col>
      <xdr:colOff>789517</xdr:colOff>
      <xdr:row>12</xdr:row>
      <xdr:rowOff>16980</xdr:rowOff>
    </xdr:from>
    <xdr:to>
      <xdr:col>34</xdr:col>
      <xdr:colOff>1141942</xdr:colOff>
      <xdr:row>14</xdr:row>
      <xdr:rowOff>16978</xdr:rowOff>
    </xdr:to>
    <xdr:sp macro="" textlink="">
      <xdr:nvSpPr>
        <xdr:cNvPr id="41" name="KWSchema1">
          <a:extLst>
            <a:ext uri="{FF2B5EF4-FFF2-40B4-BE49-F238E27FC236}">
              <a16:creationId xmlns:a16="http://schemas.microsoft.com/office/drawing/2014/main" xmlns="" id="{6A1D8392-7171-456C-B388-F534ABD8EF1D}"/>
            </a:ext>
          </a:extLst>
        </xdr:cNvPr>
        <xdr:cNvSpPr>
          <a:spLocks noChangeArrowheads="1" noChangeShapeType="1"/>
        </xdr:cNvSpPr>
      </xdr:nvSpPr>
      <xdr:spPr bwMode="auto">
        <a:xfrm>
          <a:off x="22544617" y="2426805"/>
          <a:ext cx="352425" cy="361948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28</a:t>
          </a:r>
        </a:p>
      </xdr:txBody>
    </xdr:sp>
    <xdr:clientData/>
  </xdr:twoCellAnchor>
  <xdr:twoCellAnchor>
    <xdr:from>
      <xdr:col>34</xdr:col>
      <xdr:colOff>838200</xdr:colOff>
      <xdr:row>19</xdr:row>
      <xdr:rowOff>34925</xdr:rowOff>
    </xdr:from>
    <xdr:to>
      <xdr:col>34</xdr:col>
      <xdr:colOff>1190625</xdr:colOff>
      <xdr:row>21</xdr:row>
      <xdr:rowOff>34925</xdr:rowOff>
    </xdr:to>
    <xdr:sp macro="" textlink="">
      <xdr:nvSpPr>
        <xdr:cNvPr id="42" name="KWSchema1">
          <a:extLst>
            <a:ext uri="{FF2B5EF4-FFF2-40B4-BE49-F238E27FC236}">
              <a16:creationId xmlns:a16="http://schemas.microsoft.com/office/drawing/2014/main" xmlns="" id="{7EC29AC1-4002-4AA4-92A9-31F1684BD198}"/>
            </a:ext>
          </a:extLst>
        </xdr:cNvPr>
        <xdr:cNvSpPr>
          <a:spLocks noChangeArrowheads="1" noChangeShapeType="1"/>
        </xdr:cNvSpPr>
      </xdr:nvSpPr>
      <xdr:spPr bwMode="auto">
        <a:xfrm>
          <a:off x="22593300" y="3711575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29</a:t>
          </a:r>
        </a:p>
      </xdr:txBody>
    </xdr:sp>
    <xdr:clientData/>
  </xdr:twoCellAnchor>
  <xdr:twoCellAnchor>
    <xdr:from>
      <xdr:col>34</xdr:col>
      <xdr:colOff>800100</xdr:colOff>
      <xdr:row>26</xdr:row>
      <xdr:rowOff>34925</xdr:rowOff>
    </xdr:from>
    <xdr:to>
      <xdr:col>34</xdr:col>
      <xdr:colOff>1152525</xdr:colOff>
      <xdr:row>28</xdr:row>
      <xdr:rowOff>34925</xdr:rowOff>
    </xdr:to>
    <xdr:sp macro="" textlink="">
      <xdr:nvSpPr>
        <xdr:cNvPr id="43" name="KWSchema1">
          <a:extLst>
            <a:ext uri="{FF2B5EF4-FFF2-40B4-BE49-F238E27FC236}">
              <a16:creationId xmlns:a16="http://schemas.microsoft.com/office/drawing/2014/main" xmlns="" id="{EEB67EAA-9887-4039-BCE3-DEA651878A87}"/>
            </a:ext>
          </a:extLst>
        </xdr:cNvPr>
        <xdr:cNvSpPr>
          <a:spLocks noChangeArrowheads="1" noChangeShapeType="1"/>
        </xdr:cNvSpPr>
      </xdr:nvSpPr>
      <xdr:spPr bwMode="auto">
        <a:xfrm>
          <a:off x="22555200" y="4978400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30</a:t>
          </a:r>
        </a:p>
      </xdr:txBody>
    </xdr:sp>
    <xdr:clientData/>
  </xdr:twoCellAnchor>
  <xdr:twoCellAnchor>
    <xdr:from>
      <xdr:col>39</xdr:col>
      <xdr:colOff>715625</xdr:colOff>
      <xdr:row>23</xdr:row>
      <xdr:rowOff>10871</xdr:rowOff>
    </xdr:from>
    <xdr:to>
      <xdr:col>39</xdr:col>
      <xdr:colOff>1068050</xdr:colOff>
      <xdr:row>25</xdr:row>
      <xdr:rowOff>10871</xdr:rowOff>
    </xdr:to>
    <xdr:sp macro="" textlink="">
      <xdr:nvSpPr>
        <xdr:cNvPr id="44" name="KWSchema1">
          <a:extLst>
            <a:ext uri="{FF2B5EF4-FFF2-40B4-BE49-F238E27FC236}">
              <a16:creationId xmlns:a16="http://schemas.microsoft.com/office/drawing/2014/main" xmlns="" id="{DB99ADB5-7B88-47D2-8DB7-083E9076054B}"/>
            </a:ext>
          </a:extLst>
        </xdr:cNvPr>
        <xdr:cNvSpPr>
          <a:spLocks noChangeArrowheads="1" noChangeShapeType="1"/>
        </xdr:cNvSpPr>
      </xdr:nvSpPr>
      <xdr:spPr bwMode="auto">
        <a:xfrm>
          <a:off x="25775900" y="4411421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34</a:t>
          </a:r>
        </a:p>
      </xdr:txBody>
    </xdr:sp>
    <xdr:clientData/>
  </xdr:twoCellAnchor>
  <xdr:twoCellAnchor>
    <xdr:from>
      <xdr:col>29</xdr:col>
      <xdr:colOff>799041</xdr:colOff>
      <xdr:row>6</xdr:row>
      <xdr:rowOff>43392</xdr:rowOff>
    </xdr:from>
    <xdr:to>
      <xdr:col>29</xdr:col>
      <xdr:colOff>1151466</xdr:colOff>
      <xdr:row>8</xdr:row>
      <xdr:rowOff>43392</xdr:rowOff>
    </xdr:to>
    <xdr:sp macro="" textlink="">
      <xdr:nvSpPr>
        <xdr:cNvPr id="45" name="KWSchema1">
          <a:extLst>
            <a:ext uri="{FF2B5EF4-FFF2-40B4-BE49-F238E27FC236}">
              <a16:creationId xmlns:a16="http://schemas.microsoft.com/office/drawing/2014/main" xmlns="" id="{D0990F68-844B-4FBE-B3BA-802B05CA6A57}"/>
            </a:ext>
          </a:extLst>
        </xdr:cNvPr>
        <xdr:cNvSpPr>
          <a:spLocks noChangeArrowheads="1" noChangeShapeType="1"/>
        </xdr:cNvSpPr>
      </xdr:nvSpPr>
      <xdr:spPr bwMode="auto">
        <a:xfrm>
          <a:off x="19220391" y="1367367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23</a:t>
          </a:r>
        </a:p>
      </xdr:txBody>
    </xdr:sp>
    <xdr:clientData/>
  </xdr:twoCellAnchor>
  <xdr:twoCellAnchor>
    <xdr:from>
      <xdr:col>24</xdr:col>
      <xdr:colOff>804862</xdr:colOff>
      <xdr:row>30</xdr:row>
      <xdr:rowOff>36513</xdr:rowOff>
    </xdr:from>
    <xdr:to>
      <xdr:col>24</xdr:col>
      <xdr:colOff>1157287</xdr:colOff>
      <xdr:row>32</xdr:row>
      <xdr:rowOff>36513</xdr:rowOff>
    </xdr:to>
    <xdr:sp macro="" textlink="">
      <xdr:nvSpPr>
        <xdr:cNvPr id="46" name="KWSchema1">
          <a:extLst>
            <a:ext uri="{FF2B5EF4-FFF2-40B4-BE49-F238E27FC236}">
              <a16:creationId xmlns:a16="http://schemas.microsoft.com/office/drawing/2014/main" xmlns="" id="{817DE8F3-F5B7-4270-8E54-CFF52AAA97A5}"/>
            </a:ext>
          </a:extLst>
        </xdr:cNvPr>
        <xdr:cNvSpPr>
          <a:spLocks noChangeArrowheads="1" noChangeShapeType="1"/>
        </xdr:cNvSpPr>
      </xdr:nvSpPr>
      <xdr:spPr bwMode="auto">
        <a:xfrm>
          <a:off x="15854362" y="5703888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22</a:t>
          </a:r>
        </a:p>
      </xdr:txBody>
    </xdr:sp>
    <xdr:clientData/>
  </xdr:twoCellAnchor>
  <xdr:twoCellAnchor>
    <xdr:from>
      <xdr:col>34</xdr:col>
      <xdr:colOff>923925</xdr:colOff>
      <xdr:row>1</xdr:row>
      <xdr:rowOff>66675</xdr:rowOff>
    </xdr:from>
    <xdr:to>
      <xdr:col>34</xdr:col>
      <xdr:colOff>1276350</xdr:colOff>
      <xdr:row>3</xdr:row>
      <xdr:rowOff>66675</xdr:rowOff>
    </xdr:to>
    <xdr:sp macro="" textlink="">
      <xdr:nvSpPr>
        <xdr:cNvPr id="47" name="KWSchema1">
          <a:extLst>
            <a:ext uri="{FF2B5EF4-FFF2-40B4-BE49-F238E27FC236}">
              <a16:creationId xmlns:a16="http://schemas.microsoft.com/office/drawing/2014/main" xmlns="" id="{4D912A42-7D31-4D55-B310-A2F23F0ABBB6}"/>
            </a:ext>
          </a:extLst>
        </xdr:cNvPr>
        <xdr:cNvSpPr>
          <a:spLocks noChangeArrowheads="1" noChangeShapeType="1"/>
        </xdr:cNvSpPr>
      </xdr:nvSpPr>
      <xdr:spPr bwMode="auto">
        <a:xfrm>
          <a:off x="22679025" y="485775"/>
          <a:ext cx="352425" cy="3619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de-CH" sz="3600" u="sng" strike="sngStrike" kern="10" cap="small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39</xdr:col>
      <xdr:colOff>732559</xdr:colOff>
      <xdr:row>15</xdr:row>
      <xdr:rowOff>2405</xdr:rowOff>
    </xdr:from>
    <xdr:to>
      <xdr:col>39</xdr:col>
      <xdr:colOff>1084984</xdr:colOff>
      <xdr:row>17</xdr:row>
      <xdr:rowOff>2405</xdr:rowOff>
    </xdr:to>
    <xdr:sp macro="" textlink="">
      <xdr:nvSpPr>
        <xdr:cNvPr id="48" name="KWSchema1">
          <a:extLst>
            <a:ext uri="{FF2B5EF4-FFF2-40B4-BE49-F238E27FC236}">
              <a16:creationId xmlns:a16="http://schemas.microsoft.com/office/drawing/2014/main" xmlns="" id="{F5DE800F-F478-4F93-B17A-8AD805A8CE6D}"/>
            </a:ext>
          </a:extLst>
        </xdr:cNvPr>
        <xdr:cNvSpPr>
          <a:spLocks noChangeArrowheads="1" noChangeShapeType="1"/>
        </xdr:cNvSpPr>
      </xdr:nvSpPr>
      <xdr:spPr bwMode="auto">
        <a:xfrm>
          <a:off x="25792834" y="2955155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33</a:t>
          </a:r>
        </a:p>
      </xdr:txBody>
    </xdr:sp>
    <xdr:clientData/>
  </xdr:twoCellAnchor>
  <xdr:twoCellAnchor>
    <xdr:from>
      <xdr:col>24</xdr:col>
      <xdr:colOff>900112</xdr:colOff>
      <xdr:row>18</xdr:row>
      <xdr:rowOff>13229</xdr:rowOff>
    </xdr:from>
    <xdr:to>
      <xdr:col>24</xdr:col>
      <xdr:colOff>1252537</xdr:colOff>
      <xdr:row>20</xdr:row>
      <xdr:rowOff>13228</xdr:rowOff>
    </xdr:to>
    <xdr:sp macro="" textlink="">
      <xdr:nvSpPr>
        <xdr:cNvPr id="49" name="KWSchema1">
          <a:extLst>
            <a:ext uri="{FF2B5EF4-FFF2-40B4-BE49-F238E27FC236}">
              <a16:creationId xmlns:a16="http://schemas.microsoft.com/office/drawing/2014/main" xmlns="" id="{059A6FC9-2278-4579-90EE-31A95BF9724E}"/>
            </a:ext>
          </a:extLst>
        </xdr:cNvPr>
        <xdr:cNvSpPr>
          <a:spLocks noChangeArrowheads="1" noChangeShapeType="1"/>
        </xdr:cNvSpPr>
      </xdr:nvSpPr>
      <xdr:spPr bwMode="auto">
        <a:xfrm>
          <a:off x="15949612" y="3508904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24</xdr:col>
      <xdr:colOff>900112</xdr:colOff>
      <xdr:row>19</xdr:row>
      <xdr:rowOff>13229</xdr:rowOff>
    </xdr:from>
    <xdr:to>
      <xdr:col>24</xdr:col>
      <xdr:colOff>1252537</xdr:colOff>
      <xdr:row>21</xdr:row>
      <xdr:rowOff>13228</xdr:rowOff>
    </xdr:to>
    <xdr:sp macro="" textlink="">
      <xdr:nvSpPr>
        <xdr:cNvPr id="50" name="KWSchema1">
          <a:extLst>
            <a:ext uri="{FF2B5EF4-FFF2-40B4-BE49-F238E27FC236}">
              <a16:creationId xmlns:a16="http://schemas.microsoft.com/office/drawing/2014/main" xmlns="" id="{0B532579-AE99-418A-B61C-3D18127B8A51}"/>
            </a:ext>
          </a:extLst>
        </xdr:cNvPr>
        <xdr:cNvSpPr>
          <a:spLocks noChangeArrowheads="1" noChangeShapeType="1"/>
        </xdr:cNvSpPr>
      </xdr:nvSpPr>
      <xdr:spPr bwMode="auto">
        <a:xfrm>
          <a:off x="15949612" y="3689879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4</xdr:col>
      <xdr:colOff>915266</xdr:colOff>
      <xdr:row>22</xdr:row>
      <xdr:rowOff>177511</xdr:rowOff>
    </xdr:from>
    <xdr:to>
      <xdr:col>4</xdr:col>
      <xdr:colOff>1091478</xdr:colOff>
      <xdr:row>24</xdr:row>
      <xdr:rowOff>177511</xdr:rowOff>
    </xdr:to>
    <xdr:sp macro="" textlink="">
      <xdr:nvSpPr>
        <xdr:cNvPr id="51" name="KWSchema1">
          <a:extLst>
            <a:ext uri="{FF2B5EF4-FFF2-40B4-BE49-F238E27FC236}">
              <a16:creationId xmlns:a16="http://schemas.microsoft.com/office/drawing/2014/main" xmlns="" id="{2B4FD8EF-EB7D-4030-A41A-E41D8F400B54}"/>
            </a:ext>
          </a:extLst>
        </xdr:cNvPr>
        <xdr:cNvSpPr>
          <a:spLocks noChangeArrowheads="1" noChangeShapeType="1"/>
        </xdr:cNvSpPr>
      </xdr:nvSpPr>
      <xdr:spPr bwMode="auto">
        <a:xfrm>
          <a:off x="2620241" y="4397086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44</xdr:col>
      <xdr:colOff>923925</xdr:colOff>
      <xdr:row>16</xdr:row>
      <xdr:rowOff>63500</xdr:rowOff>
    </xdr:from>
    <xdr:to>
      <xdr:col>44</xdr:col>
      <xdr:colOff>1276350</xdr:colOff>
      <xdr:row>18</xdr:row>
      <xdr:rowOff>63500</xdr:rowOff>
    </xdr:to>
    <xdr:sp macro="" textlink="">
      <xdr:nvSpPr>
        <xdr:cNvPr id="52" name="KWSchema1">
          <a:extLst>
            <a:ext uri="{FF2B5EF4-FFF2-40B4-BE49-F238E27FC236}">
              <a16:creationId xmlns:a16="http://schemas.microsoft.com/office/drawing/2014/main" xmlns="" id="{A7E57494-B38F-40F8-9437-981A1953489B}"/>
            </a:ext>
          </a:extLst>
        </xdr:cNvPr>
        <xdr:cNvSpPr>
          <a:spLocks noChangeArrowheads="1" noChangeShapeType="1"/>
        </xdr:cNvSpPr>
      </xdr:nvSpPr>
      <xdr:spPr bwMode="auto">
        <a:xfrm>
          <a:off x="29327475" y="3197225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29</xdr:col>
      <xdr:colOff>900112</xdr:colOff>
      <xdr:row>17</xdr:row>
      <xdr:rowOff>13229</xdr:rowOff>
    </xdr:from>
    <xdr:to>
      <xdr:col>29</xdr:col>
      <xdr:colOff>1252537</xdr:colOff>
      <xdr:row>19</xdr:row>
      <xdr:rowOff>13228</xdr:rowOff>
    </xdr:to>
    <xdr:sp macro="" textlink="">
      <xdr:nvSpPr>
        <xdr:cNvPr id="53" name="KWSchema1">
          <a:extLst>
            <a:ext uri="{FF2B5EF4-FFF2-40B4-BE49-F238E27FC236}">
              <a16:creationId xmlns:a16="http://schemas.microsoft.com/office/drawing/2014/main" xmlns="" id="{48A95E40-7E38-4B42-8429-84D4911002BC}"/>
            </a:ext>
          </a:extLst>
        </xdr:cNvPr>
        <xdr:cNvSpPr>
          <a:spLocks noChangeArrowheads="1" noChangeShapeType="1"/>
        </xdr:cNvSpPr>
      </xdr:nvSpPr>
      <xdr:spPr bwMode="auto">
        <a:xfrm>
          <a:off x="19321462" y="3327929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24</xdr:col>
      <xdr:colOff>814387</xdr:colOff>
      <xdr:row>16</xdr:row>
      <xdr:rowOff>33337</xdr:rowOff>
    </xdr:from>
    <xdr:to>
      <xdr:col>24</xdr:col>
      <xdr:colOff>1166812</xdr:colOff>
      <xdr:row>18</xdr:row>
      <xdr:rowOff>33338</xdr:rowOff>
    </xdr:to>
    <xdr:sp macro="" textlink="">
      <xdr:nvSpPr>
        <xdr:cNvPr id="54" name="KWSchema1">
          <a:extLst>
            <a:ext uri="{FF2B5EF4-FFF2-40B4-BE49-F238E27FC236}">
              <a16:creationId xmlns:a16="http://schemas.microsoft.com/office/drawing/2014/main" xmlns="" id="{C784E779-0EDE-45D7-92EE-B56E54E3BB21}"/>
            </a:ext>
          </a:extLst>
        </xdr:cNvPr>
        <xdr:cNvSpPr>
          <a:spLocks noChangeArrowheads="1" noChangeShapeType="1"/>
        </xdr:cNvSpPr>
      </xdr:nvSpPr>
      <xdr:spPr bwMode="auto">
        <a:xfrm>
          <a:off x="15863887" y="3167062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20</a:t>
          </a:r>
        </a:p>
      </xdr:txBody>
    </xdr:sp>
    <xdr:clientData/>
  </xdr:twoCellAnchor>
  <xdr:twoCellAnchor>
    <xdr:from>
      <xdr:col>59</xdr:col>
      <xdr:colOff>674657</xdr:colOff>
      <xdr:row>7</xdr:row>
      <xdr:rowOff>64968</xdr:rowOff>
    </xdr:from>
    <xdr:to>
      <xdr:col>59</xdr:col>
      <xdr:colOff>1027082</xdr:colOff>
      <xdr:row>9</xdr:row>
      <xdr:rowOff>64968</xdr:rowOff>
    </xdr:to>
    <xdr:sp macro="" textlink="">
      <xdr:nvSpPr>
        <xdr:cNvPr id="55" name="KWSchema1">
          <a:extLst>
            <a:ext uri="{FF2B5EF4-FFF2-40B4-BE49-F238E27FC236}">
              <a16:creationId xmlns:a16="http://schemas.microsoft.com/office/drawing/2014/main" xmlns="" id="{ECE2FB14-BFC7-4565-8058-3BBB1DB5D9E3}"/>
            </a:ext>
          </a:extLst>
        </xdr:cNvPr>
        <xdr:cNvSpPr>
          <a:spLocks noChangeArrowheads="1" noChangeShapeType="1"/>
        </xdr:cNvSpPr>
      </xdr:nvSpPr>
      <xdr:spPr bwMode="auto">
        <a:xfrm>
          <a:off x="39022307" y="1569918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49</a:t>
          </a:r>
        </a:p>
      </xdr:txBody>
    </xdr:sp>
    <xdr:clientData/>
  </xdr:twoCellAnchor>
  <xdr:twoCellAnchor>
    <xdr:from>
      <xdr:col>24</xdr:col>
      <xdr:colOff>719137</xdr:colOff>
      <xdr:row>2</xdr:row>
      <xdr:rowOff>41276</xdr:rowOff>
    </xdr:from>
    <xdr:to>
      <xdr:col>24</xdr:col>
      <xdr:colOff>1071562</xdr:colOff>
      <xdr:row>4</xdr:row>
      <xdr:rowOff>41276</xdr:rowOff>
    </xdr:to>
    <xdr:sp macro="" textlink="">
      <xdr:nvSpPr>
        <xdr:cNvPr id="56" name="KWSchema1">
          <a:extLst>
            <a:ext uri="{FF2B5EF4-FFF2-40B4-BE49-F238E27FC236}">
              <a16:creationId xmlns:a16="http://schemas.microsoft.com/office/drawing/2014/main" xmlns="" id="{F8C234FE-E695-4E23-8E4C-7471164E7B62}"/>
            </a:ext>
          </a:extLst>
        </xdr:cNvPr>
        <xdr:cNvSpPr>
          <a:spLocks noChangeArrowheads="1" noChangeShapeType="1"/>
        </xdr:cNvSpPr>
      </xdr:nvSpPr>
      <xdr:spPr bwMode="auto">
        <a:xfrm>
          <a:off x="15768637" y="641351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18</a:t>
          </a:r>
        </a:p>
      </xdr:txBody>
    </xdr:sp>
    <xdr:clientData/>
  </xdr:twoCellAnchor>
  <xdr:twoCellAnchor>
    <xdr:from>
      <xdr:col>44</xdr:col>
      <xdr:colOff>895543</xdr:colOff>
      <xdr:row>1</xdr:row>
      <xdr:rowOff>3463</xdr:rowOff>
    </xdr:from>
    <xdr:to>
      <xdr:col>44</xdr:col>
      <xdr:colOff>1247968</xdr:colOff>
      <xdr:row>3</xdr:row>
      <xdr:rowOff>3462</xdr:rowOff>
    </xdr:to>
    <xdr:sp macro="" textlink="">
      <xdr:nvSpPr>
        <xdr:cNvPr id="57" name="KWSchema1">
          <a:extLst>
            <a:ext uri="{FF2B5EF4-FFF2-40B4-BE49-F238E27FC236}">
              <a16:creationId xmlns:a16="http://schemas.microsoft.com/office/drawing/2014/main" xmlns="" id="{EB21CDA0-5138-4954-A672-E678FB002D48}"/>
            </a:ext>
          </a:extLst>
        </xdr:cNvPr>
        <xdr:cNvSpPr>
          <a:spLocks noChangeArrowheads="1" noChangeShapeType="1"/>
        </xdr:cNvSpPr>
      </xdr:nvSpPr>
      <xdr:spPr bwMode="auto">
        <a:xfrm>
          <a:off x="29299093" y="422563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35</a:t>
          </a:r>
        </a:p>
      </xdr:txBody>
    </xdr:sp>
    <xdr:clientData/>
  </xdr:twoCellAnchor>
  <xdr:twoCellAnchor>
    <xdr:from>
      <xdr:col>49</xdr:col>
      <xdr:colOff>685800</xdr:colOff>
      <xdr:row>3</xdr:row>
      <xdr:rowOff>176406</xdr:rowOff>
    </xdr:from>
    <xdr:to>
      <xdr:col>49</xdr:col>
      <xdr:colOff>1083467</xdr:colOff>
      <xdr:row>5</xdr:row>
      <xdr:rowOff>142876</xdr:rowOff>
    </xdr:to>
    <xdr:sp macro="" textlink="">
      <xdr:nvSpPr>
        <xdr:cNvPr id="58" name="KWSchema1">
          <a:extLst>
            <a:ext uri="{FF2B5EF4-FFF2-40B4-BE49-F238E27FC236}">
              <a16:creationId xmlns:a16="http://schemas.microsoft.com/office/drawing/2014/main" xmlns="" id="{202C573C-F6F5-4E15-8070-061FD38D5262}"/>
            </a:ext>
          </a:extLst>
        </xdr:cNvPr>
        <xdr:cNvSpPr>
          <a:spLocks noChangeArrowheads="1" noChangeShapeType="1"/>
        </xdr:cNvSpPr>
      </xdr:nvSpPr>
      <xdr:spPr bwMode="auto">
        <a:xfrm>
          <a:off x="32433816" y="950312"/>
          <a:ext cx="397667" cy="323658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40</a:t>
          </a:r>
        </a:p>
      </xdr:txBody>
    </xdr:sp>
    <xdr:clientData/>
  </xdr:twoCellAnchor>
  <xdr:twoCellAnchor>
    <xdr:from>
      <xdr:col>54</xdr:col>
      <xdr:colOff>808007</xdr:colOff>
      <xdr:row>1</xdr:row>
      <xdr:rowOff>160218</xdr:rowOff>
    </xdr:from>
    <xdr:to>
      <xdr:col>54</xdr:col>
      <xdr:colOff>1160432</xdr:colOff>
      <xdr:row>3</xdr:row>
      <xdr:rowOff>160219</xdr:rowOff>
    </xdr:to>
    <xdr:sp macro="" textlink="">
      <xdr:nvSpPr>
        <xdr:cNvPr id="59" name="KWSchema1">
          <a:extLst>
            <a:ext uri="{FF2B5EF4-FFF2-40B4-BE49-F238E27FC236}">
              <a16:creationId xmlns:a16="http://schemas.microsoft.com/office/drawing/2014/main" xmlns="" id="{5D083991-7A53-4CDC-B853-B1E16FD8532B}"/>
            </a:ext>
          </a:extLst>
        </xdr:cNvPr>
        <xdr:cNvSpPr>
          <a:spLocks noChangeArrowheads="1" noChangeShapeType="1"/>
        </xdr:cNvSpPr>
      </xdr:nvSpPr>
      <xdr:spPr bwMode="auto">
        <a:xfrm>
          <a:off x="35840957" y="579318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44</a:t>
          </a:r>
        </a:p>
      </xdr:txBody>
    </xdr:sp>
    <xdr:clientData/>
  </xdr:twoCellAnchor>
  <xdr:twoCellAnchor>
    <xdr:from>
      <xdr:col>34</xdr:col>
      <xdr:colOff>711105</xdr:colOff>
      <xdr:row>25</xdr:row>
      <xdr:rowOff>28574</xdr:rowOff>
    </xdr:from>
    <xdr:to>
      <xdr:col>34</xdr:col>
      <xdr:colOff>1085851</xdr:colOff>
      <xdr:row>27</xdr:row>
      <xdr:rowOff>67733</xdr:rowOff>
    </xdr:to>
    <xdr:sp macro="" textlink="">
      <xdr:nvSpPr>
        <xdr:cNvPr id="60" name="KWSchema1">
          <a:extLst>
            <a:ext uri="{FF2B5EF4-FFF2-40B4-BE49-F238E27FC236}">
              <a16:creationId xmlns:a16="http://schemas.microsoft.com/office/drawing/2014/main" xmlns="" id="{DBD16467-D05E-4CC5-882C-240F4120BD88}"/>
            </a:ext>
          </a:extLst>
        </xdr:cNvPr>
        <xdr:cNvSpPr>
          <a:spLocks noChangeArrowheads="1" noChangeShapeType="1"/>
        </xdr:cNvSpPr>
      </xdr:nvSpPr>
      <xdr:spPr bwMode="auto">
        <a:xfrm>
          <a:off x="22466205" y="4791074"/>
          <a:ext cx="374746" cy="40110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19</xdr:col>
      <xdr:colOff>671512</xdr:colOff>
      <xdr:row>11</xdr:row>
      <xdr:rowOff>12701</xdr:rowOff>
    </xdr:from>
    <xdr:to>
      <xdr:col>19</xdr:col>
      <xdr:colOff>1023937</xdr:colOff>
      <xdr:row>13</xdr:row>
      <xdr:rowOff>12701</xdr:rowOff>
    </xdr:to>
    <xdr:sp macro="" textlink="">
      <xdr:nvSpPr>
        <xdr:cNvPr id="61" name="KWSchema1">
          <a:extLst>
            <a:ext uri="{FF2B5EF4-FFF2-40B4-BE49-F238E27FC236}">
              <a16:creationId xmlns:a16="http://schemas.microsoft.com/office/drawing/2014/main" xmlns="" id="{C95A45E0-2379-43A4-8CDE-8F6BED912A30}"/>
            </a:ext>
          </a:extLst>
        </xdr:cNvPr>
        <xdr:cNvSpPr>
          <a:spLocks noChangeArrowheads="1" noChangeShapeType="1"/>
        </xdr:cNvSpPr>
      </xdr:nvSpPr>
      <xdr:spPr bwMode="auto">
        <a:xfrm>
          <a:off x="12434887" y="2241551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15</a:t>
          </a:r>
        </a:p>
      </xdr:txBody>
    </xdr:sp>
    <xdr:clientData/>
  </xdr:twoCellAnchor>
  <xdr:twoCellAnchor>
    <xdr:from>
      <xdr:col>19</xdr:col>
      <xdr:colOff>671512</xdr:colOff>
      <xdr:row>18</xdr:row>
      <xdr:rowOff>31751</xdr:rowOff>
    </xdr:from>
    <xdr:to>
      <xdr:col>19</xdr:col>
      <xdr:colOff>1023937</xdr:colOff>
      <xdr:row>20</xdr:row>
      <xdr:rowOff>31751</xdr:rowOff>
    </xdr:to>
    <xdr:sp macro="" textlink="">
      <xdr:nvSpPr>
        <xdr:cNvPr id="62" name="KWSchema1">
          <a:extLst>
            <a:ext uri="{FF2B5EF4-FFF2-40B4-BE49-F238E27FC236}">
              <a16:creationId xmlns:a16="http://schemas.microsoft.com/office/drawing/2014/main" xmlns="" id="{22BFF621-7EF0-4670-8BAF-26CF9E6E0F19}"/>
            </a:ext>
          </a:extLst>
        </xdr:cNvPr>
        <xdr:cNvSpPr>
          <a:spLocks noChangeArrowheads="1" noChangeShapeType="1"/>
        </xdr:cNvSpPr>
      </xdr:nvSpPr>
      <xdr:spPr bwMode="auto">
        <a:xfrm>
          <a:off x="12434887" y="3527426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16</a:t>
          </a:r>
        </a:p>
      </xdr:txBody>
    </xdr:sp>
    <xdr:clientData/>
  </xdr:twoCellAnchor>
  <xdr:twoCellAnchor>
    <xdr:from>
      <xdr:col>19</xdr:col>
      <xdr:colOff>700087</xdr:colOff>
      <xdr:row>25</xdr:row>
      <xdr:rowOff>9525</xdr:rowOff>
    </xdr:from>
    <xdr:to>
      <xdr:col>19</xdr:col>
      <xdr:colOff>1052512</xdr:colOff>
      <xdr:row>28</xdr:row>
      <xdr:rowOff>22226</xdr:rowOff>
    </xdr:to>
    <xdr:sp macro="" textlink="">
      <xdr:nvSpPr>
        <xdr:cNvPr id="63" name="KWSchema1">
          <a:extLst>
            <a:ext uri="{FF2B5EF4-FFF2-40B4-BE49-F238E27FC236}">
              <a16:creationId xmlns:a16="http://schemas.microsoft.com/office/drawing/2014/main" xmlns="" id="{479AED07-1B08-4C2D-8B90-2C0DC83CB57B}"/>
            </a:ext>
          </a:extLst>
        </xdr:cNvPr>
        <xdr:cNvSpPr>
          <a:spLocks noChangeArrowheads="1" noChangeShapeType="1"/>
        </xdr:cNvSpPr>
      </xdr:nvSpPr>
      <xdr:spPr bwMode="auto">
        <a:xfrm>
          <a:off x="12463462" y="4772025"/>
          <a:ext cx="352425" cy="555626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17</a:t>
          </a:r>
        </a:p>
      </xdr:txBody>
    </xdr:sp>
    <xdr:clientData/>
  </xdr:twoCellAnchor>
  <xdr:twoCellAnchor>
    <xdr:from>
      <xdr:col>34</xdr:col>
      <xdr:colOff>923925</xdr:colOff>
      <xdr:row>0</xdr:row>
      <xdr:rowOff>66675</xdr:rowOff>
    </xdr:from>
    <xdr:to>
      <xdr:col>34</xdr:col>
      <xdr:colOff>1276350</xdr:colOff>
      <xdr:row>2</xdr:row>
      <xdr:rowOff>66675</xdr:rowOff>
    </xdr:to>
    <xdr:sp macro="" textlink="">
      <xdr:nvSpPr>
        <xdr:cNvPr id="64" name="KWSchema1">
          <a:extLst>
            <a:ext uri="{FF2B5EF4-FFF2-40B4-BE49-F238E27FC236}">
              <a16:creationId xmlns:a16="http://schemas.microsoft.com/office/drawing/2014/main" xmlns="" id="{EA0D02FF-771F-4AEB-93BE-509257EB124D}"/>
            </a:ext>
          </a:extLst>
        </xdr:cNvPr>
        <xdr:cNvSpPr>
          <a:spLocks noChangeArrowheads="1" noChangeShapeType="1"/>
        </xdr:cNvSpPr>
      </xdr:nvSpPr>
      <xdr:spPr bwMode="auto">
        <a:xfrm>
          <a:off x="22679025" y="66675"/>
          <a:ext cx="352425" cy="60007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de-CH" sz="3600" u="sng" strike="sngStrike" kern="10" cap="small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39</xdr:col>
      <xdr:colOff>743143</xdr:colOff>
      <xdr:row>29</xdr:row>
      <xdr:rowOff>12988</xdr:rowOff>
    </xdr:from>
    <xdr:to>
      <xdr:col>39</xdr:col>
      <xdr:colOff>1095568</xdr:colOff>
      <xdr:row>31</xdr:row>
      <xdr:rowOff>12987</xdr:rowOff>
    </xdr:to>
    <xdr:sp macro="" textlink="">
      <xdr:nvSpPr>
        <xdr:cNvPr id="65" name="KWSchema1">
          <a:extLst>
            <a:ext uri="{FF2B5EF4-FFF2-40B4-BE49-F238E27FC236}">
              <a16:creationId xmlns:a16="http://schemas.microsoft.com/office/drawing/2014/main" xmlns="" id="{F3AD70E2-72D7-4DA4-A50B-728135FB4472}"/>
            </a:ext>
          </a:extLst>
        </xdr:cNvPr>
        <xdr:cNvSpPr>
          <a:spLocks noChangeArrowheads="1" noChangeShapeType="1"/>
        </xdr:cNvSpPr>
      </xdr:nvSpPr>
      <xdr:spPr bwMode="auto">
        <a:xfrm>
          <a:off x="25803418" y="5499388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35</a:t>
          </a:r>
        </a:p>
      </xdr:txBody>
    </xdr:sp>
    <xdr:clientData/>
  </xdr:twoCellAnchor>
  <xdr:twoCellAnchor>
    <xdr:from>
      <xdr:col>44</xdr:col>
      <xdr:colOff>923925</xdr:colOff>
      <xdr:row>16</xdr:row>
      <xdr:rowOff>63500</xdr:rowOff>
    </xdr:from>
    <xdr:to>
      <xdr:col>44</xdr:col>
      <xdr:colOff>1276350</xdr:colOff>
      <xdr:row>18</xdr:row>
      <xdr:rowOff>63500</xdr:rowOff>
    </xdr:to>
    <xdr:sp macro="" textlink="">
      <xdr:nvSpPr>
        <xdr:cNvPr id="66" name="KWSchema1">
          <a:extLst>
            <a:ext uri="{FF2B5EF4-FFF2-40B4-BE49-F238E27FC236}">
              <a16:creationId xmlns:a16="http://schemas.microsoft.com/office/drawing/2014/main" xmlns="" id="{2CC88262-DBEF-4AB0-BB4E-2112E0130D6F}"/>
            </a:ext>
          </a:extLst>
        </xdr:cNvPr>
        <xdr:cNvSpPr>
          <a:spLocks noChangeArrowheads="1" noChangeShapeType="1"/>
        </xdr:cNvSpPr>
      </xdr:nvSpPr>
      <xdr:spPr bwMode="auto">
        <a:xfrm>
          <a:off x="29327475" y="3197225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34</xdr:col>
      <xdr:colOff>711105</xdr:colOff>
      <xdr:row>24</xdr:row>
      <xdr:rowOff>28574</xdr:rowOff>
    </xdr:from>
    <xdr:to>
      <xdr:col>34</xdr:col>
      <xdr:colOff>1085851</xdr:colOff>
      <xdr:row>26</xdr:row>
      <xdr:rowOff>67733</xdr:rowOff>
    </xdr:to>
    <xdr:sp macro="" textlink="">
      <xdr:nvSpPr>
        <xdr:cNvPr id="67" name="KWSchema1">
          <a:extLst>
            <a:ext uri="{FF2B5EF4-FFF2-40B4-BE49-F238E27FC236}">
              <a16:creationId xmlns:a16="http://schemas.microsoft.com/office/drawing/2014/main" xmlns="" id="{AE04A7A3-8518-4EFF-865E-5FCB55AA6AA0}"/>
            </a:ext>
          </a:extLst>
        </xdr:cNvPr>
        <xdr:cNvSpPr>
          <a:spLocks noChangeArrowheads="1" noChangeShapeType="1"/>
        </xdr:cNvSpPr>
      </xdr:nvSpPr>
      <xdr:spPr bwMode="auto">
        <a:xfrm>
          <a:off x="22466205" y="4610099"/>
          <a:ext cx="374746" cy="40110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oneCellAnchor>
    <xdr:from>
      <xdr:col>18</xdr:col>
      <xdr:colOff>56030</xdr:colOff>
      <xdr:row>4</xdr:row>
      <xdr:rowOff>112059</xdr:rowOff>
    </xdr:from>
    <xdr:ext cx="184731" cy="264560"/>
    <xdr:sp macro="" textlink="">
      <xdr:nvSpPr>
        <xdr:cNvPr id="78" name="Textfeld 77">
          <a:extLst>
            <a:ext uri="{FF2B5EF4-FFF2-40B4-BE49-F238E27FC236}">
              <a16:creationId xmlns:a16="http://schemas.microsoft.com/office/drawing/2014/main" xmlns="" id="{A9B723B0-1211-4A51-AAEC-4CD37A15901B}"/>
            </a:ext>
          </a:extLst>
        </xdr:cNvPr>
        <xdr:cNvSpPr txBox="1"/>
      </xdr:nvSpPr>
      <xdr:spPr>
        <a:xfrm>
          <a:off x="11333630" y="107408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>
    <xdr:from>
      <xdr:col>44</xdr:col>
      <xdr:colOff>732559</xdr:colOff>
      <xdr:row>26</xdr:row>
      <xdr:rowOff>2405</xdr:rowOff>
    </xdr:from>
    <xdr:to>
      <xdr:col>44</xdr:col>
      <xdr:colOff>1084984</xdr:colOff>
      <xdr:row>28</xdr:row>
      <xdr:rowOff>2405</xdr:rowOff>
    </xdr:to>
    <xdr:sp macro="" textlink="">
      <xdr:nvSpPr>
        <xdr:cNvPr id="79" name="KWSchema1">
          <a:extLst>
            <a:ext uri="{FF2B5EF4-FFF2-40B4-BE49-F238E27FC236}">
              <a16:creationId xmlns:a16="http://schemas.microsoft.com/office/drawing/2014/main" xmlns="" id="{3DA0EBFC-18D2-4B12-AAFF-B3BE441168EA}"/>
            </a:ext>
          </a:extLst>
        </xdr:cNvPr>
        <xdr:cNvSpPr>
          <a:spLocks noChangeArrowheads="1" noChangeShapeType="1"/>
        </xdr:cNvSpPr>
      </xdr:nvSpPr>
      <xdr:spPr bwMode="auto">
        <a:xfrm>
          <a:off x="29136109" y="4945880"/>
          <a:ext cx="352425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33</a:t>
          </a:r>
        </a:p>
      </xdr:txBody>
    </xdr:sp>
    <xdr:clientData/>
  </xdr:twoCellAnchor>
  <xdr:twoCellAnchor>
    <xdr:from>
      <xdr:col>37</xdr:col>
      <xdr:colOff>732559</xdr:colOff>
      <xdr:row>15</xdr:row>
      <xdr:rowOff>2405</xdr:rowOff>
    </xdr:from>
    <xdr:to>
      <xdr:col>37</xdr:col>
      <xdr:colOff>1084984</xdr:colOff>
      <xdr:row>17</xdr:row>
      <xdr:rowOff>2405</xdr:rowOff>
    </xdr:to>
    <xdr:sp macro="" textlink="">
      <xdr:nvSpPr>
        <xdr:cNvPr id="80" name="KWSchema1">
          <a:extLst>
            <a:ext uri="{FF2B5EF4-FFF2-40B4-BE49-F238E27FC236}">
              <a16:creationId xmlns:a16="http://schemas.microsoft.com/office/drawing/2014/main" xmlns="" id="{DE951A4F-60D6-4B21-9842-6FBAF8D1A774}"/>
            </a:ext>
          </a:extLst>
        </xdr:cNvPr>
        <xdr:cNvSpPr>
          <a:spLocks noChangeArrowheads="1" noChangeShapeType="1"/>
        </xdr:cNvSpPr>
      </xdr:nvSpPr>
      <xdr:spPr bwMode="auto">
        <a:xfrm>
          <a:off x="24573634" y="2955155"/>
          <a:ext cx="0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33</a:t>
          </a:r>
        </a:p>
      </xdr:txBody>
    </xdr:sp>
    <xdr:clientData/>
  </xdr:twoCellAnchor>
  <xdr:twoCellAnchor>
    <xdr:from>
      <xdr:col>4</xdr:col>
      <xdr:colOff>915266</xdr:colOff>
      <xdr:row>21</xdr:row>
      <xdr:rowOff>177511</xdr:rowOff>
    </xdr:from>
    <xdr:to>
      <xdr:col>4</xdr:col>
      <xdr:colOff>1091478</xdr:colOff>
      <xdr:row>23</xdr:row>
      <xdr:rowOff>177511</xdr:rowOff>
    </xdr:to>
    <xdr:sp macro="" textlink="">
      <xdr:nvSpPr>
        <xdr:cNvPr id="76" name="KWSchema1">
          <a:extLst>
            <a:ext uri="{FF2B5EF4-FFF2-40B4-BE49-F238E27FC236}">
              <a16:creationId xmlns:a16="http://schemas.microsoft.com/office/drawing/2014/main" xmlns="" id="{1A9380BE-78B3-42EA-84C0-3034AFB7BB95}"/>
            </a:ext>
          </a:extLst>
        </xdr:cNvPr>
        <xdr:cNvSpPr>
          <a:spLocks noChangeArrowheads="1" noChangeShapeType="1"/>
        </xdr:cNvSpPr>
      </xdr:nvSpPr>
      <xdr:spPr bwMode="auto">
        <a:xfrm>
          <a:off x="2620241" y="4397086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29</xdr:col>
      <xdr:colOff>801526</xdr:colOff>
      <xdr:row>12</xdr:row>
      <xdr:rowOff>69527</xdr:rowOff>
    </xdr:from>
    <xdr:to>
      <xdr:col>29</xdr:col>
      <xdr:colOff>1153951</xdr:colOff>
      <xdr:row>14</xdr:row>
      <xdr:rowOff>69528</xdr:rowOff>
    </xdr:to>
    <xdr:sp macro="" textlink="">
      <xdr:nvSpPr>
        <xdr:cNvPr id="77" name="KWSchema1">
          <a:extLst>
            <a:ext uri="{FF2B5EF4-FFF2-40B4-BE49-F238E27FC236}">
              <a16:creationId xmlns:a16="http://schemas.microsoft.com/office/drawing/2014/main" xmlns="" id="{826BB146-B8CE-4145-9CA9-B168FD963A50}"/>
            </a:ext>
          </a:extLst>
        </xdr:cNvPr>
        <xdr:cNvSpPr>
          <a:spLocks noChangeArrowheads="1" noChangeShapeType="1"/>
        </xdr:cNvSpPr>
      </xdr:nvSpPr>
      <xdr:spPr bwMode="auto">
        <a:xfrm>
          <a:off x="19222876" y="2660327"/>
          <a:ext cx="352425" cy="361951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24</a:t>
          </a:r>
        </a:p>
      </xdr:txBody>
    </xdr:sp>
    <xdr:clientData/>
  </xdr:twoCellAnchor>
  <xdr:twoCellAnchor>
    <xdr:from>
      <xdr:col>9</xdr:col>
      <xdr:colOff>646834</xdr:colOff>
      <xdr:row>28</xdr:row>
      <xdr:rowOff>13134</xdr:rowOff>
    </xdr:from>
    <xdr:to>
      <xdr:col>9</xdr:col>
      <xdr:colOff>823046</xdr:colOff>
      <xdr:row>30</xdr:row>
      <xdr:rowOff>13134</xdr:rowOff>
    </xdr:to>
    <xdr:sp macro="" textlink="">
      <xdr:nvSpPr>
        <xdr:cNvPr id="74" name="KWSchema1">
          <a:extLst>
            <a:ext uri="{FF2B5EF4-FFF2-40B4-BE49-F238E27FC236}">
              <a16:creationId xmlns:a16="http://schemas.microsoft.com/office/drawing/2014/main" xmlns="" id="{AD9BF4C1-C8D1-4547-9C09-1F47B1614502}"/>
            </a:ext>
          </a:extLst>
        </xdr:cNvPr>
        <xdr:cNvSpPr>
          <a:spLocks noChangeArrowheads="1" noChangeShapeType="1"/>
        </xdr:cNvSpPr>
      </xdr:nvSpPr>
      <xdr:spPr bwMode="auto">
        <a:xfrm>
          <a:off x="5704609" y="5318559"/>
          <a:ext cx="176212" cy="361950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9</a:t>
          </a:r>
        </a:p>
      </xdr:txBody>
    </xdr:sp>
    <xdr:clientData/>
  </xdr:twoCellAnchor>
  <xdr:twoCellAnchor>
    <xdr:from>
      <xdr:col>34</xdr:col>
      <xdr:colOff>923925</xdr:colOff>
      <xdr:row>7</xdr:row>
      <xdr:rowOff>66675</xdr:rowOff>
    </xdr:from>
    <xdr:to>
      <xdr:col>34</xdr:col>
      <xdr:colOff>1276350</xdr:colOff>
      <xdr:row>9</xdr:row>
      <xdr:rowOff>66675</xdr:rowOff>
    </xdr:to>
    <xdr:sp macro="" textlink="">
      <xdr:nvSpPr>
        <xdr:cNvPr id="75" name="KWSchema1">
          <a:extLst>
            <a:ext uri="{FF2B5EF4-FFF2-40B4-BE49-F238E27FC236}">
              <a16:creationId xmlns:a16="http://schemas.microsoft.com/office/drawing/2014/main" xmlns="" id="{AAB8326F-80B9-4ACD-ADA5-5EF33A4BB927}"/>
            </a:ext>
          </a:extLst>
        </xdr:cNvPr>
        <xdr:cNvSpPr>
          <a:spLocks noChangeArrowheads="1" noChangeShapeType="1"/>
        </xdr:cNvSpPr>
      </xdr:nvSpPr>
      <xdr:spPr bwMode="auto">
        <a:xfrm>
          <a:off x="22679025" y="66675"/>
          <a:ext cx="352425" cy="60007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de-CH" sz="3600" u="sng" strike="sngStrike" kern="10" cap="small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34</xdr:col>
      <xdr:colOff>711105</xdr:colOff>
      <xdr:row>23</xdr:row>
      <xdr:rowOff>28574</xdr:rowOff>
    </xdr:from>
    <xdr:to>
      <xdr:col>34</xdr:col>
      <xdr:colOff>1085851</xdr:colOff>
      <xdr:row>25</xdr:row>
      <xdr:rowOff>67733</xdr:rowOff>
    </xdr:to>
    <xdr:sp macro="" textlink="">
      <xdr:nvSpPr>
        <xdr:cNvPr id="81" name="KWSchema1">
          <a:extLst>
            <a:ext uri="{FF2B5EF4-FFF2-40B4-BE49-F238E27FC236}">
              <a16:creationId xmlns:a16="http://schemas.microsoft.com/office/drawing/2014/main" xmlns="" id="{1488F148-1DAB-46BE-9EF9-F7936660C8DC}"/>
            </a:ext>
          </a:extLst>
        </xdr:cNvPr>
        <xdr:cNvSpPr>
          <a:spLocks noChangeArrowheads="1" noChangeShapeType="1"/>
        </xdr:cNvSpPr>
      </xdr:nvSpPr>
      <xdr:spPr bwMode="auto">
        <a:xfrm>
          <a:off x="22466205" y="4610099"/>
          <a:ext cx="374746" cy="40110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 editAs="oneCell">
    <xdr:from>
      <xdr:col>57</xdr:col>
      <xdr:colOff>0</xdr:colOff>
      <xdr:row>0</xdr:row>
      <xdr:rowOff>0</xdr:rowOff>
    </xdr:from>
    <xdr:to>
      <xdr:col>58</xdr:col>
      <xdr:colOff>470647</xdr:colOff>
      <xdr:row>1</xdr:row>
      <xdr:rowOff>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xmlns="" id="{9AEFDC87-4318-42A0-9A28-ACAB86755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80875" y="0"/>
          <a:ext cx="851647" cy="4191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0</xdr:row>
      <xdr:rowOff>1</xdr:rowOff>
    </xdr:from>
    <xdr:to>
      <xdr:col>44</xdr:col>
      <xdr:colOff>0</xdr:colOff>
      <xdr:row>1</xdr:row>
      <xdr:rowOff>1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xmlns="" id="{DC6815BC-0360-4535-B767-912EF0F07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2100"/>
        <a:stretch/>
      </xdr:blipFill>
      <xdr:spPr>
        <a:xfrm>
          <a:off x="27536775" y="1"/>
          <a:ext cx="866775" cy="419100"/>
        </a:xfrm>
        <a:prstGeom prst="rect">
          <a:avLst/>
        </a:prstGeom>
      </xdr:spPr>
    </xdr:pic>
    <xdr:clientData/>
  </xdr:twoCellAnchor>
  <xdr:twoCellAnchor editAs="oneCell">
    <xdr:from>
      <xdr:col>47</xdr:col>
      <xdr:colOff>7985</xdr:colOff>
      <xdr:row>0</xdr:row>
      <xdr:rowOff>0</xdr:rowOff>
    </xdr:from>
    <xdr:to>
      <xdr:col>49</xdr:col>
      <xdr:colOff>4426</xdr:colOff>
      <xdr:row>1</xdr:row>
      <xdr:rowOff>2682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xmlns="" id="{933B15CF-836C-4BEB-B0AA-CFEBC1D89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1" t="14219" r="-311" b="5207"/>
        <a:stretch/>
      </xdr:blipFill>
      <xdr:spPr>
        <a:xfrm>
          <a:off x="30844837" y="0"/>
          <a:ext cx="863082" cy="421245"/>
        </a:xfrm>
        <a:prstGeom prst="rect">
          <a:avLst/>
        </a:prstGeom>
      </xdr:spPr>
    </xdr:pic>
    <xdr:clientData/>
  </xdr:twoCellAnchor>
  <xdr:twoCellAnchor editAs="oneCell">
    <xdr:from>
      <xdr:col>21</xdr:col>
      <xdr:colOff>355584</xdr:colOff>
      <xdr:row>0</xdr:row>
      <xdr:rowOff>4856</xdr:rowOff>
    </xdr:from>
    <xdr:to>
      <xdr:col>24</xdr:col>
      <xdr:colOff>1183</xdr:colOff>
      <xdr:row>0</xdr:row>
      <xdr:rowOff>414130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xmlns="" id="{5964D271-19C8-4965-A852-1B617B07B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4228954" y="4856"/>
          <a:ext cx="868526" cy="4092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6062</xdr:colOff>
      <xdr:row>1</xdr:row>
      <xdr:rowOff>1039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xmlns="" id="{9E82065D-EB57-4EBB-81C4-9576DE4A3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050"/>
        <a:stretch/>
      </xdr:blipFill>
      <xdr:spPr>
        <a:xfrm>
          <a:off x="838200" y="0"/>
          <a:ext cx="872837" cy="420139"/>
        </a:xfrm>
        <a:prstGeom prst="rect">
          <a:avLst/>
        </a:prstGeom>
      </xdr:spPr>
    </xdr:pic>
    <xdr:clientData/>
  </xdr:twoCellAnchor>
  <xdr:twoCellAnchor>
    <xdr:from>
      <xdr:col>39</xdr:col>
      <xdr:colOff>743143</xdr:colOff>
      <xdr:row>28</xdr:row>
      <xdr:rowOff>12988</xdr:rowOff>
    </xdr:from>
    <xdr:to>
      <xdr:col>39</xdr:col>
      <xdr:colOff>1095568</xdr:colOff>
      <xdr:row>30</xdr:row>
      <xdr:rowOff>12987</xdr:rowOff>
    </xdr:to>
    <xdr:sp macro="" textlink="">
      <xdr:nvSpPr>
        <xdr:cNvPr id="88" name="KWSchema1">
          <a:extLst>
            <a:ext uri="{FF2B5EF4-FFF2-40B4-BE49-F238E27FC236}">
              <a16:creationId xmlns:a16="http://schemas.microsoft.com/office/drawing/2014/main" xmlns="" id="{8F870AEF-D9DF-4CCE-AE62-56A3811FB314}"/>
            </a:ext>
          </a:extLst>
        </xdr:cNvPr>
        <xdr:cNvSpPr>
          <a:spLocks noChangeArrowheads="1" noChangeShapeType="1"/>
        </xdr:cNvSpPr>
      </xdr:nvSpPr>
      <xdr:spPr bwMode="auto">
        <a:xfrm>
          <a:off x="25803418" y="5499388"/>
          <a:ext cx="352425" cy="36194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CH" sz="3600" kern="10" spc="0">
              <a:ln w="9525">
                <a:solidFill>
                  <a:srgbClr val="C0C0C0"/>
                </a:solidFill>
                <a:round/>
                <a:headEnd/>
                <a:tailEnd/>
              </a:ln>
              <a:noFill/>
              <a:latin typeface="Arial Black"/>
            </a:rPr>
            <a:t>35</a:t>
          </a:r>
        </a:p>
      </xdr:txBody>
    </xdr:sp>
    <xdr:clientData/>
  </xdr:twoCellAnchor>
  <xdr:twoCellAnchor editAs="oneCell">
    <xdr:from>
      <xdr:col>51</xdr:col>
      <xdr:colOff>347872</xdr:colOff>
      <xdr:row>0</xdr:row>
      <xdr:rowOff>0</xdr:rowOff>
    </xdr:from>
    <xdr:to>
      <xdr:col>53</xdr:col>
      <xdr:colOff>467969</xdr:colOff>
      <xdr:row>1</xdr:row>
      <xdr:rowOff>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391EB02A-B195-4F20-A2AB-88BFC2B1D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31840"/>
        <a:stretch/>
      </xdr:blipFill>
      <xdr:spPr>
        <a:xfrm>
          <a:off x="34248589" y="0"/>
          <a:ext cx="857250" cy="422413"/>
        </a:xfrm>
        <a:prstGeom prst="rect">
          <a:avLst/>
        </a:prstGeom>
      </xdr:spPr>
    </xdr:pic>
    <xdr:clientData/>
  </xdr:twoCellAnchor>
  <xdr:twoCellAnchor editAs="oneCell">
    <xdr:from>
      <xdr:col>5</xdr:col>
      <xdr:colOff>7327</xdr:colOff>
      <xdr:row>29</xdr:row>
      <xdr:rowOff>33131</xdr:rowOff>
    </xdr:from>
    <xdr:to>
      <xdr:col>8</xdr:col>
      <xdr:colOff>40247</xdr:colOff>
      <xdr:row>34</xdr:row>
      <xdr:rowOff>2358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xmlns="" id="{2DE2D615-1EF9-4DB6-95CE-9A98373C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70066" y="5557631"/>
          <a:ext cx="1258746" cy="976392"/>
        </a:xfrm>
        <a:prstGeom prst="rect">
          <a:avLst/>
        </a:prstGeom>
      </xdr:spPr>
    </xdr:pic>
    <xdr:clientData/>
  </xdr:twoCellAnchor>
  <xdr:twoCellAnchor editAs="oneCell">
    <xdr:from>
      <xdr:col>37</xdr:col>
      <xdr:colOff>5603</xdr:colOff>
      <xdr:row>0</xdr:row>
      <xdr:rowOff>0</xdr:rowOff>
    </xdr:from>
    <xdr:to>
      <xdr:col>39</xdr:col>
      <xdr:colOff>0</xdr:colOff>
      <xdr:row>1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xmlns="" id="{9F99D9AC-250B-4C1B-80AB-9F63F45D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215912" y="0"/>
          <a:ext cx="862853" cy="420221"/>
        </a:xfrm>
        <a:prstGeom prst="rect">
          <a:avLst/>
        </a:prstGeom>
      </xdr:spPr>
    </xdr:pic>
    <xdr:clientData/>
  </xdr:twoCellAnchor>
  <xdr:twoCellAnchor editAs="oneCell">
    <xdr:from>
      <xdr:col>49</xdr:col>
      <xdr:colOff>1009031</xdr:colOff>
      <xdr:row>31</xdr:row>
      <xdr:rowOff>4860</xdr:rowOff>
    </xdr:from>
    <xdr:to>
      <xdr:col>50</xdr:col>
      <xdr:colOff>1241</xdr:colOff>
      <xdr:row>34</xdr:row>
      <xdr:rowOff>9759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xmlns="" id="{A56F33DA-FAFD-420D-AB11-25A586F9A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814248" y="5893795"/>
          <a:ext cx="640450" cy="650942"/>
        </a:xfrm>
        <a:prstGeom prst="rect">
          <a:avLst/>
        </a:prstGeom>
      </xdr:spPr>
    </xdr:pic>
    <xdr:clientData/>
  </xdr:twoCellAnchor>
  <xdr:twoCellAnchor editAs="oneCell">
    <xdr:from>
      <xdr:col>6</xdr:col>
      <xdr:colOff>348684</xdr:colOff>
      <xdr:row>0</xdr:row>
      <xdr:rowOff>5955</xdr:rowOff>
    </xdr:from>
    <xdr:to>
      <xdr:col>8</xdr:col>
      <xdr:colOff>483565</xdr:colOff>
      <xdr:row>0</xdr:row>
      <xdr:rowOff>413525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xmlns="" id="{0BE383B4-0E15-4D78-B2A9-3ECF428D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95855" y="5955"/>
          <a:ext cx="869003" cy="407570"/>
        </a:xfrm>
        <a:prstGeom prst="rect">
          <a:avLst/>
        </a:prstGeom>
      </xdr:spPr>
    </xdr:pic>
    <xdr:clientData/>
  </xdr:twoCellAnchor>
  <xdr:twoCellAnchor editAs="oneCell">
    <xdr:from>
      <xdr:col>11</xdr:col>
      <xdr:colOff>347869</xdr:colOff>
      <xdr:row>0</xdr:row>
      <xdr:rowOff>0</xdr:rowOff>
    </xdr:from>
    <xdr:to>
      <xdr:col>14</xdr:col>
      <xdr:colOff>10835</xdr:colOff>
      <xdr:row>1</xdr:row>
      <xdr:rowOff>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xmlns="" id="{72C91008-04CE-419D-ADD1-A124D1518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7215"/>
        <a:stretch/>
      </xdr:blipFill>
      <xdr:spPr>
        <a:xfrm>
          <a:off x="7562021" y="0"/>
          <a:ext cx="888792" cy="422413"/>
        </a:xfrm>
        <a:prstGeom prst="rect">
          <a:avLst/>
        </a:prstGeom>
      </xdr:spPr>
    </xdr:pic>
    <xdr:clientData/>
  </xdr:twoCellAnchor>
  <xdr:twoCellAnchor editAs="oneCell">
    <xdr:from>
      <xdr:col>16</xdr:col>
      <xdr:colOff>343844</xdr:colOff>
      <xdr:row>0</xdr:row>
      <xdr:rowOff>7584</xdr:rowOff>
    </xdr:from>
    <xdr:to>
      <xdr:col>19</xdr:col>
      <xdr:colOff>14653</xdr:colOff>
      <xdr:row>1</xdr:row>
      <xdr:rowOff>2764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xmlns="" id="{31FC0D8C-8304-4353-9340-DA7CA892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872632" y="7584"/>
          <a:ext cx="887079" cy="412815"/>
        </a:xfrm>
        <a:prstGeom prst="rect">
          <a:avLst/>
        </a:prstGeom>
      </xdr:spPr>
    </xdr:pic>
    <xdr:clientData/>
  </xdr:twoCellAnchor>
  <xdr:twoCellAnchor editAs="oneCell">
    <xdr:from>
      <xdr:col>44</xdr:col>
      <xdr:colOff>6808</xdr:colOff>
      <xdr:row>30</xdr:row>
      <xdr:rowOff>19050</xdr:rowOff>
    </xdr:from>
    <xdr:to>
      <xdr:col>45</xdr:col>
      <xdr:colOff>9526</xdr:colOff>
      <xdr:row>34</xdr:row>
      <xdr:rowOff>3711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xmlns="" id="{3C69053E-C89F-4DE1-935A-1B4459C0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410358" y="5686425"/>
          <a:ext cx="1650543" cy="803811"/>
        </a:xfrm>
        <a:prstGeom prst="rect">
          <a:avLst/>
        </a:prstGeom>
      </xdr:spPr>
    </xdr:pic>
    <xdr:clientData/>
  </xdr:twoCellAnchor>
  <xdr:twoCellAnchor editAs="oneCell">
    <xdr:from>
      <xdr:col>32</xdr:col>
      <xdr:colOff>11207</xdr:colOff>
      <xdr:row>0</xdr:row>
      <xdr:rowOff>0</xdr:rowOff>
    </xdr:from>
    <xdr:to>
      <xdr:col>34</xdr:col>
      <xdr:colOff>16328</xdr:colOff>
      <xdr:row>0</xdr:row>
      <xdr:rowOff>408214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xmlns="" id="{CF81EB94-E1C1-47E1-945D-8C8EC5877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922" t="14159" r="-1922" b="8514"/>
        <a:stretch/>
      </xdr:blipFill>
      <xdr:spPr>
        <a:xfrm>
          <a:off x="20906336" y="0"/>
          <a:ext cx="870535" cy="408214"/>
        </a:xfrm>
        <a:prstGeom prst="rect">
          <a:avLst/>
        </a:prstGeom>
      </xdr:spPr>
    </xdr:pic>
    <xdr:clientData/>
  </xdr:twoCellAnchor>
  <xdr:twoCellAnchor editAs="oneCell">
    <xdr:from>
      <xdr:col>27</xdr:col>
      <xdr:colOff>8282</xdr:colOff>
      <xdr:row>0</xdr:row>
      <xdr:rowOff>0</xdr:rowOff>
    </xdr:from>
    <xdr:to>
      <xdr:col>29</xdr:col>
      <xdr:colOff>0</xdr:colOff>
      <xdr:row>1</xdr:row>
      <xdr:rowOff>9269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xmlns="" id="{C05875F0-CA06-4521-9129-DCB86BFB7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617108" y="0"/>
          <a:ext cx="861392" cy="431682"/>
        </a:xfrm>
        <a:prstGeom prst="rect">
          <a:avLst/>
        </a:prstGeom>
      </xdr:spPr>
    </xdr:pic>
    <xdr:clientData/>
  </xdr:twoCellAnchor>
  <xdr:twoCellAnchor editAs="oneCell">
    <xdr:from>
      <xdr:col>53</xdr:col>
      <xdr:colOff>484456</xdr:colOff>
      <xdr:row>28</xdr:row>
      <xdr:rowOff>152400</xdr:rowOff>
    </xdr:from>
    <xdr:to>
      <xdr:col>55</xdr:col>
      <xdr:colOff>14103</xdr:colOff>
      <xdr:row>34</xdr:row>
      <xdr:rowOff>14172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xmlns="" id="{5EB569CE-A893-442C-B783-DB4B64EB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031631" y="5457825"/>
          <a:ext cx="1663247" cy="1042872"/>
        </a:xfrm>
        <a:prstGeom prst="rect">
          <a:avLst/>
        </a:prstGeom>
      </xdr:spPr>
    </xdr:pic>
    <xdr:clientData/>
  </xdr:twoCellAnchor>
  <xdr:twoCellAnchor>
    <xdr:from>
      <xdr:col>34</xdr:col>
      <xdr:colOff>923925</xdr:colOff>
      <xdr:row>9</xdr:row>
      <xdr:rowOff>66675</xdr:rowOff>
    </xdr:from>
    <xdr:to>
      <xdr:col>34</xdr:col>
      <xdr:colOff>1276350</xdr:colOff>
      <xdr:row>11</xdr:row>
      <xdr:rowOff>66675</xdr:rowOff>
    </xdr:to>
    <xdr:sp macro="" textlink="">
      <xdr:nvSpPr>
        <xdr:cNvPr id="92" name="KWSchema1">
          <a:extLst>
            <a:ext uri="{FF2B5EF4-FFF2-40B4-BE49-F238E27FC236}">
              <a16:creationId xmlns:a16="http://schemas.microsoft.com/office/drawing/2014/main" xmlns="" id="{3AA20F95-5FF9-4D74-A9D7-DB7CBF24593C}"/>
            </a:ext>
          </a:extLst>
        </xdr:cNvPr>
        <xdr:cNvSpPr>
          <a:spLocks noChangeArrowheads="1" noChangeShapeType="1"/>
        </xdr:cNvSpPr>
      </xdr:nvSpPr>
      <xdr:spPr bwMode="auto">
        <a:xfrm>
          <a:off x="22679025" y="666750"/>
          <a:ext cx="352425" cy="36195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endParaRPr lang="de-CH" sz="3600" u="sng" strike="sngStrike" kern="10" cap="small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  <xdr:twoCellAnchor>
    <xdr:from>
      <xdr:col>34</xdr:col>
      <xdr:colOff>711105</xdr:colOff>
      <xdr:row>30</xdr:row>
      <xdr:rowOff>28574</xdr:rowOff>
    </xdr:from>
    <xdr:to>
      <xdr:col>34</xdr:col>
      <xdr:colOff>1085851</xdr:colOff>
      <xdr:row>32</xdr:row>
      <xdr:rowOff>67733</xdr:rowOff>
    </xdr:to>
    <xdr:sp macro="" textlink="">
      <xdr:nvSpPr>
        <xdr:cNvPr id="93" name="KWSchema1">
          <a:extLst>
            <a:ext uri="{FF2B5EF4-FFF2-40B4-BE49-F238E27FC236}">
              <a16:creationId xmlns:a16="http://schemas.microsoft.com/office/drawing/2014/main" xmlns="" id="{516228A4-C1AB-45C5-ACDB-6BE77E596F88}"/>
            </a:ext>
          </a:extLst>
        </xdr:cNvPr>
        <xdr:cNvSpPr>
          <a:spLocks noChangeArrowheads="1" noChangeShapeType="1"/>
        </xdr:cNvSpPr>
      </xdr:nvSpPr>
      <xdr:spPr bwMode="auto">
        <a:xfrm>
          <a:off x="22466205" y="4429124"/>
          <a:ext cx="374746" cy="401109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de-CH" sz="3600" kern="10" spc="0">
            <a:ln w="9525">
              <a:solidFill>
                <a:srgbClr val="C0C0C0"/>
              </a:solidFill>
              <a:round/>
              <a:headEnd/>
              <a:tailEnd/>
            </a:ln>
            <a:noFill/>
            <a:latin typeface="Arial Black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38"/>
  <sheetViews>
    <sheetView tabSelected="1" topLeftCell="AJ1" zoomScaleNormal="100" zoomScaleSheetLayoutView="100" workbookViewId="0">
      <pane ySplit="1" topLeftCell="A2" activePane="bottomLeft" state="frozen"/>
      <selection pane="bottomLeft" activeCell="BD33" sqref="BD33"/>
    </sheetView>
  </sheetViews>
  <sheetFormatPr baseColWidth="10" defaultColWidth="11.42578125" defaultRowHeight="12.75" x14ac:dyDescent="0.2"/>
  <cols>
    <col min="1" max="1" width="7.28515625" customWidth="1"/>
    <col min="2" max="2" width="5.28515625" style="1" customWidth="1"/>
    <col min="3" max="3" width="5.7109375" style="3" customWidth="1"/>
    <col min="4" max="4" width="7.28515625" style="3" customWidth="1"/>
    <col min="5" max="5" width="24.7109375" customWidth="1"/>
    <col min="6" max="6" width="7.28515625" customWidth="1"/>
    <col min="7" max="7" width="5.28515625" customWidth="1"/>
    <col min="8" max="8" width="5.7109375" style="3" customWidth="1"/>
    <col min="9" max="9" width="7.28515625" style="3" customWidth="1"/>
    <col min="10" max="10" width="24.7109375" customWidth="1"/>
    <col min="11" max="11" width="7.28515625" customWidth="1"/>
    <col min="12" max="12" width="5.28515625" customWidth="1"/>
    <col min="13" max="13" width="5.7109375" style="3" customWidth="1"/>
    <col min="14" max="14" width="7.28515625" style="3" customWidth="1"/>
    <col min="15" max="15" width="24.7109375" customWidth="1"/>
    <col min="16" max="16" width="7.28515625" customWidth="1"/>
    <col min="17" max="17" width="5.28515625" customWidth="1"/>
    <col min="18" max="18" width="5.7109375" style="3" customWidth="1"/>
    <col min="19" max="19" width="7.28515625" style="3" customWidth="1"/>
    <col min="20" max="20" width="24.7109375" customWidth="1"/>
    <col min="21" max="21" width="6.28515625" customWidth="1"/>
    <col min="22" max="22" width="5.28515625" customWidth="1"/>
    <col min="23" max="23" width="5.7109375" style="3" customWidth="1"/>
    <col min="24" max="24" width="7.28515625" style="3" customWidth="1"/>
    <col min="25" max="25" width="24.7109375" customWidth="1"/>
    <col min="26" max="26" width="7.5703125" customWidth="1"/>
    <col min="27" max="27" width="5.28515625" customWidth="1"/>
    <col min="28" max="28" width="5.7109375" style="3" customWidth="1"/>
    <col min="29" max="29" width="7.28515625" style="3" customWidth="1"/>
    <col min="30" max="30" width="24.7109375" customWidth="1"/>
    <col min="31" max="31" width="7" customWidth="1"/>
    <col min="32" max="32" width="5.28515625" customWidth="1"/>
    <col min="33" max="33" width="5.7109375" style="3" customWidth="1"/>
    <col min="34" max="34" width="7.28515625" style="3" customWidth="1"/>
    <col min="35" max="35" width="24.7109375" customWidth="1"/>
    <col min="36" max="36" width="6.5703125" customWidth="1"/>
    <col min="37" max="37" width="5.28515625" customWidth="1"/>
    <col min="38" max="38" width="5.7109375" style="3" customWidth="1"/>
    <col min="39" max="39" width="7.28515625" style="3" customWidth="1"/>
    <col min="40" max="40" width="24.7109375" customWidth="1"/>
    <col min="41" max="41" width="7.140625" customWidth="1"/>
    <col min="42" max="42" width="5.28515625" customWidth="1"/>
    <col min="43" max="43" width="5.7109375" style="3" customWidth="1"/>
    <col min="44" max="44" width="7.28515625" style="3" customWidth="1"/>
    <col min="45" max="45" width="24.7109375" customWidth="1"/>
    <col min="46" max="46" width="6.7109375" customWidth="1"/>
    <col min="47" max="47" width="5.28515625" customWidth="1"/>
    <col min="48" max="48" width="5.7109375" style="3" customWidth="1"/>
    <col min="49" max="49" width="7.28515625" style="3" customWidth="1"/>
    <col min="50" max="50" width="24.7109375" customWidth="1"/>
    <col min="51" max="51" width="6.7109375" customWidth="1"/>
    <col min="52" max="52" width="5.28515625" customWidth="1"/>
    <col min="53" max="53" width="5.7109375" style="3" customWidth="1"/>
    <col min="54" max="54" width="7.28515625" style="3" customWidth="1"/>
    <col min="55" max="55" width="24.7109375" customWidth="1"/>
    <col min="56" max="56" width="6.7109375" customWidth="1"/>
    <col min="57" max="57" width="5.28515625" customWidth="1"/>
    <col min="58" max="58" width="5.7109375" style="3" customWidth="1"/>
    <col min="59" max="59" width="7.28515625" style="3" customWidth="1"/>
    <col min="60" max="60" width="23.7109375" customWidth="1"/>
  </cols>
  <sheetData>
    <row r="1" spans="1:60" s="2" customFormat="1" ht="33" customHeight="1" x14ac:dyDescent="0.2">
      <c r="A1" s="6">
        <v>1</v>
      </c>
      <c r="B1" s="196" t="s">
        <v>13</v>
      </c>
      <c r="C1" s="116"/>
      <c r="D1" s="117"/>
      <c r="E1" s="197" t="s">
        <v>47</v>
      </c>
      <c r="F1" s="6">
        <v>2</v>
      </c>
      <c r="G1" s="4" t="s">
        <v>13</v>
      </c>
      <c r="H1" s="116"/>
      <c r="I1" s="116"/>
      <c r="J1" s="43" t="s">
        <v>48</v>
      </c>
      <c r="K1" s="6">
        <v>3</v>
      </c>
      <c r="L1" s="4" t="s">
        <v>13</v>
      </c>
      <c r="M1" s="20"/>
      <c r="N1" s="20"/>
      <c r="O1" s="24" t="s">
        <v>49</v>
      </c>
      <c r="P1" s="22">
        <v>4</v>
      </c>
      <c r="Q1" s="4" t="s">
        <v>13</v>
      </c>
      <c r="R1" s="20"/>
      <c r="S1" s="20"/>
      <c r="T1" s="23" t="s">
        <v>50</v>
      </c>
      <c r="U1" s="22">
        <v>5</v>
      </c>
      <c r="V1" s="4" t="s">
        <v>13</v>
      </c>
      <c r="W1" s="20"/>
      <c r="X1" s="20"/>
      <c r="Y1" s="24" t="s">
        <v>51</v>
      </c>
      <c r="Z1" s="22">
        <v>6</v>
      </c>
      <c r="AA1" s="4" t="s">
        <v>13</v>
      </c>
      <c r="AB1" s="20"/>
      <c r="AC1" s="20"/>
      <c r="AD1" s="24" t="s">
        <v>52</v>
      </c>
      <c r="AE1" s="102">
        <v>7</v>
      </c>
      <c r="AF1" s="98" t="s">
        <v>13</v>
      </c>
      <c r="AG1" s="20"/>
      <c r="AH1" s="20"/>
      <c r="AI1" s="21" t="s">
        <v>53</v>
      </c>
      <c r="AJ1" s="22">
        <v>8</v>
      </c>
      <c r="AK1" s="4" t="s">
        <v>13</v>
      </c>
      <c r="AL1" s="20"/>
      <c r="AM1" s="20"/>
      <c r="AN1" s="24" t="s">
        <v>54</v>
      </c>
      <c r="AO1" s="96">
        <v>9</v>
      </c>
      <c r="AP1" s="4" t="s">
        <v>13</v>
      </c>
      <c r="AQ1" s="20"/>
      <c r="AR1" s="20"/>
      <c r="AS1" s="24" t="s">
        <v>55</v>
      </c>
      <c r="AT1" s="292">
        <v>10</v>
      </c>
      <c r="AU1" s="4" t="s">
        <v>13</v>
      </c>
      <c r="AV1" s="20"/>
      <c r="AW1" s="20"/>
      <c r="AX1" s="24" t="s">
        <v>56</v>
      </c>
      <c r="AY1" s="289">
        <v>11</v>
      </c>
      <c r="AZ1" s="4" t="s">
        <v>13</v>
      </c>
      <c r="BA1" s="20"/>
      <c r="BB1" s="20"/>
      <c r="BC1" s="25" t="s">
        <v>57</v>
      </c>
      <c r="BD1" s="289">
        <v>12</v>
      </c>
      <c r="BE1" s="4" t="s">
        <v>13</v>
      </c>
      <c r="BF1" s="20"/>
      <c r="BG1" s="20"/>
      <c r="BH1" s="24" t="s">
        <v>58</v>
      </c>
    </row>
    <row r="2" spans="1:60" s="52" customFormat="1" ht="14.45" customHeight="1" x14ac:dyDescent="0.2">
      <c r="A2" s="81">
        <v>43101</v>
      </c>
      <c r="B2" s="198"/>
      <c r="C2" s="107"/>
      <c r="D2" s="107"/>
      <c r="E2" s="199" t="s">
        <v>1</v>
      </c>
      <c r="F2" s="250">
        <v>43132</v>
      </c>
      <c r="G2" s="5"/>
      <c r="H2" s="55"/>
      <c r="I2" s="55"/>
      <c r="J2" s="101"/>
      <c r="K2" s="132">
        <v>43160</v>
      </c>
      <c r="L2" s="135"/>
      <c r="M2" s="105"/>
      <c r="N2" s="153"/>
      <c r="O2" s="77"/>
      <c r="P2" s="7">
        <v>43191</v>
      </c>
      <c r="Q2" s="75"/>
      <c r="R2" s="109"/>
      <c r="S2" s="109"/>
      <c r="T2" s="42" t="s">
        <v>35</v>
      </c>
      <c r="U2" s="8">
        <v>43221</v>
      </c>
      <c r="V2" s="41"/>
      <c r="W2" s="134"/>
      <c r="X2" s="313" t="s">
        <v>36</v>
      </c>
      <c r="Y2" s="314"/>
      <c r="Z2" s="92">
        <v>43252</v>
      </c>
      <c r="AA2" s="49"/>
      <c r="AB2" s="123"/>
      <c r="AC2" s="125"/>
      <c r="AD2" s="47"/>
      <c r="AE2" s="8">
        <v>43282</v>
      </c>
      <c r="AF2" s="13"/>
      <c r="AG2" s="109" t="s">
        <v>40</v>
      </c>
      <c r="AH2" s="109" t="s">
        <v>19</v>
      </c>
      <c r="AI2" s="263" t="s">
        <v>44</v>
      </c>
      <c r="AJ2" s="81">
        <v>43313</v>
      </c>
      <c r="AK2" s="212"/>
      <c r="AL2" s="107"/>
      <c r="AM2" s="107"/>
      <c r="AN2" s="18" t="s">
        <v>10</v>
      </c>
      <c r="AO2" s="45">
        <v>43344</v>
      </c>
      <c r="AP2" s="55"/>
      <c r="AQ2" s="105" t="s">
        <v>40</v>
      </c>
      <c r="AR2" s="105" t="s">
        <v>19</v>
      </c>
      <c r="AS2" s="192" t="s">
        <v>78</v>
      </c>
      <c r="AT2" s="293">
        <v>43374</v>
      </c>
      <c r="AU2" s="92"/>
      <c r="AV2" s="254"/>
      <c r="AW2" s="156"/>
      <c r="AX2" s="54"/>
      <c r="AY2" s="40">
        <v>43405</v>
      </c>
      <c r="AZ2" s="266" t="s">
        <v>13</v>
      </c>
      <c r="BA2" s="105"/>
      <c r="BB2" s="153"/>
      <c r="BC2" s="51"/>
      <c r="BD2" s="143">
        <v>43435</v>
      </c>
      <c r="BE2" s="55"/>
      <c r="BF2" s="105" t="s">
        <v>40</v>
      </c>
      <c r="BG2" s="105" t="s">
        <v>19</v>
      </c>
      <c r="BH2" s="192" t="s">
        <v>77</v>
      </c>
    </row>
    <row r="3" spans="1:60" s="52" customFormat="1" ht="14.45" customHeight="1" x14ac:dyDescent="0.2">
      <c r="A3" s="200">
        <f>A2+1</f>
        <v>43102</v>
      </c>
      <c r="B3" s="201"/>
      <c r="C3" s="202"/>
      <c r="D3" s="202"/>
      <c r="E3" s="151"/>
      <c r="F3" s="171">
        <f t="shared" ref="F3:F29" si="0">F2+1</f>
        <v>43133</v>
      </c>
      <c r="G3" s="246"/>
      <c r="H3" s="105"/>
      <c r="I3" s="153"/>
      <c r="J3" s="77"/>
      <c r="K3" s="5">
        <f t="shared" ref="K3:K32" si="1">K2+1</f>
        <v>43161</v>
      </c>
      <c r="L3" s="245"/>
      <c r="M3" s="106"/>
      <c r="N3" s="114"/>
      <c r="O3" s="290"/>
      <c r="P3" s="7">
        <f t="shared" ref="P3:P31" si="2">P2+1</f>
        <v>43192</v>
      </c>
      <c r="Q3" s="75"/>
      <c r="R3" s="109"/>
      <c r="S3" s="109"/>
      <c r="T3" s="15" t="s">
        <v>20</v>
      </c>
      <c r="U3" s="5">
        <f t="shared" ref="U3:U32" si="3">U2+1</f>
        <v>43222</v>
      </c>
      <c r="V3" s="266" t="s">
        <v>13</v>
      </c>
      <c r="W3" s="123"/>
      <c r="X3" s="125"/>
      <c r="Y3" s="47"/>
      <c r="Z3" s="5">
        <f t="shared" ref="Z3:Z31" si="4">Z2+1</f>
        <v>43253</v>
      </c>
      <c r="AA3" s="172"/>
      <c r="AB3" s="105" t="s">
        <v>40</v>
      </c>
      <c r="AC3" s="105" t="s">
        <v>19</v>
      </c>
      <c r="AD3" s="133" t="s">
        <v>46</v>
      </c>
      <c r="AE3" s="5">
        <f t="shared" ref="AE3:AE32" si="5">AE2+1</f>
        <v>43283</v>
      </c>
      <c r="AF3" s="55"/>
      <c r="AG3" s="155"/>
      <c r="AH3" s="156"/>
      <c r="AI3" s="48"/>
      <c r="AJ3" s="165">
        <f t="shared" ref="AJ3:AJ32" si="6">AJ2+1</f>
        <v>43314</v>
      </c>
      <c r="AK3" s="258"/>
      <c r="AL3" s="105"/>
      <c r="AM3" s="105"/>
      <c r="AN3" s="54"/>
      <c r="AO3" s="13">
        <f t="shared" ref="AO3:AO31" si="7">AO2+1</f>
        <v>43345</v>
      </c>
      <c r="AP3" s="10"/>
      <c r="AQ3" s="109"/>
      <c r="AR3" s="109"/>
      <c r="AS3" s="42" t="s">
        <v>24</v>
      </c>
      <c r="AT3" s="294">
        <f t="shared" ref="AT3:AT32" si="8">AT2+1</f>
        <v>43375</v>
      </c>
      <c r="AU3" s="5"/>
      <c r="AV3" s="105" t="s">
        <v>25</v>
      </c>
      <c r="AW3" s="153" t="s">
        <v>26</v>
      </c>
      <c r="AX3" s="54"/>
      <c r="AY3" s="40">
        <f t="shared" ref="AY3:AY31" si="9">AY2+1</f>
        <v>43406</v>
      </c>
      <c r="AZ3" s="55"/>
      <c r="BA3" s="141"/>
      <c r="BB3" s="142"/>
      <c r="BC3" s="124"/>
      <c r="BD3" s="9">
        <f t="shared" ref="BD3:BD32" si="10">BD2+1</f>
        <v>43436</v>
      </c>
      <c r="BE3" s="10"/>
      <c r="BF3" s="109"/>
      <c r="BG3" s="109"/>
      <c r="BH3" s="42"/>
    </row>
    <row r="4" spans="1:60" s="52" customFormat="1" ht="14.45" customHeight="1" x14ac:dyDescent="0.2">
      <c r="A4" s="203">
        <f t="shared" ref="A4:A32" si="11">A3+1</f>
        <v>43103</v>
      </c>
      <c r="B4" s="204"/>
      <c r="C4" s="105"/>
      <c r="D4" s="153"/>
      <c r="E4" s="58"/>
      <c r="F4" s="171">
        <f t="shared" si="0"/>
        <v>43134</v>
      </c>
      <c r="G4" s="5"/>
      <c r="H4" s="105" t="s">
        <v>40</v>
      </c>
      <c r="I4" s="105" t="s">
        <v>19</v>
      </c>
      <c r="J4" s="78"/>
      <c r="K4" s="5">
        <f t="shared" si="1"/>
        <v>43162</v>
      </c>
      <c r="L4" s="135"/>
      <c r="M4" s="105" t="s">
        <v>40</v>
      </c>
      <c r="N4" s="105" t="s">
        <v>19</v>
      </c>
      <c r="O4" s="57" t="s">
        <v>63</v>
      </c>
      <c r="P4" s="5">
        <f t="shared" si="2"/>
        <v>43193</v>
      </c>
      <c r="Q4" s="55"/>
      <c r="R4" s="123">
        <v>0.79166666666666663</v>
      </c>
      <c r="S4" s="125" t="s">
        <v>32</v>
      </c>
      <c r="T4" s="47"/>
      <c r="U4" s="132">
        <f t="shared" si="3"/>
        <v>43223</v>
      </c>
      <c r="V4" s="55"/>
      <c r="W4" s="123"/>
      <c r="X4" s="125"/>
      <c r="Y4" s="47"/>
      <c r="Z4" s="7">
        <f t="shared" si="4"/>
        <v>43254</v>
      </c>
      <c r="AA4" s="209"/>
      <c r="AB4" s="109"/>
      <c r="AC4" s="109"/>
      <c r="AD4" s="232"/>
      <c r="AE4" s="5">
        <f t="shared" si="5"/>
        <v>43284</v>
      </c>
      <c r="AF4" s="55"/>
      <c r="AG4" s="105"/>
      <c r="AH4" s="105"/>
      <c r="AI4" s="301" t="s">
        <v>16</v>
      </c>
      <c r="AJ4" s="19">
        <f t="shared" si="6"/>
        <v>43315</v>
      </c>
      <c r="AK4" s="46"/>
      <c r="AL4" s="27"/>
      <c r="AM4" s="27"/>
      <c r="AN4" s="26"/>
      <c r="AO4" s="53">
        <f t="shared" si="7"/>
        <v>43346</v>
      </c>
      <c r="AP4" s="85"/>
      <c r="AQ4" s="255"/>
      <c r="AR4" s="256"/>
      <c r="AS4" s="257"/>
      <c r="AT4" s="294">
        <f t="shared" si="8"/>
        <v>43376</v>
      </c>
      <c r="AU4" s="5"/>
      <c r="AV4" s="105"/>
      <c r="AW4" s="105"/>
      <c r="AX4" s="54"/>
      <c r="AY4" s="40">
        <f t="shared" si="9"/>
        <v>43407</v>
      </c>
      <c r="AZ4" s="146"/>
      <c r="BA4" s="146"/>
      <c r="BB4" s="105"/>
      <c r="BC4" s="51"/>
      <c r="BD4" s="40">
        <f t="shared" si="10"/>
        <v>43437</v>
      </c>
      <c r="BE4" s="55"/>
      <c r="BF4" s="254"/>
      <c r="BG4" s="156"/>
      <c r="BH4" s="68"/>
    </row>
    <row r="5" spans="1:60" s="52" customFormat="1" ht="14.45" customHeight="1" x14ac:dyDescent="0.2">
      <c r="A5" s="5">
        <f t="shared" si="11"/>
        <v>43104</v>
      </c>
      <c r="B5" s="55"/>
      <c r="C5" s="55"/>
      <c r="D5" s="55"/>
      <c r="E5" s="152"/>
      <c r="F5" s="17">
        <f t="shared" si="0"/>
        <v>43135</v>
      </c>
      <c r="G5" s="128"/>
      <c r="H5" s="109"/>
      <c r="I5" s="109"/>
      <c r="J5" s="42"/>
      <c r="K5" s="7">
        <f t="shared" si="1"/>
        <v>43163</v>
      </c>
      <c r="L5" s="75"/>
      <c r="M5" s="109"/>
      <c r="N5" s="109"/>
      <c r="O5" s="216"/>
      <c r="P5" s="5">
        <f t="shared" si="2"/>
        <v>43194</v>
      </c>
      <c r="Q5" s="266" t="s">
        <v>13</v>
      </c>
      <c r="R5" s="123"/>
      <c r="S5" s="125"/>
      <c r="T5" s="47"/>
      <c r="U5" s="5">
        <f t="shared" si="3"/>
        <v>43224</v>
      </c>
      <c r="V5" s="55"/>
      <c r="W5" s="105"/>
      <c r="X5" s="105"/>
      <c r="Y5" s="47"/>
      <c r="Z5" s="132">
        <f t="shared" si="4"/>
        <v>43255</v>
      </c>
      <c r="AA5" s="234"/>
      <c r="AB5" s="235"/>
      <c r="AC5" s="236"/>
      <c r="AD5" s="133"/>
      <c r="AE5" s="5">
        <f t="shared" si="5"/>
        <v>43285</v>
      </c>
      <c r="AF5" s="55"/>
      <c r="AG5" s="123"/>
      <c r="AH5" s="125"/>
      <c r="AI5" s="26"/>
      <c r="AJ5" s="19">
        <f t="shared" si="6"/>
        <v>43316</v>
      </c>
      <c r="AK5" s="46"/>
      <c r="AL5" s="105" t="s">
        <v>40</v>
      </c>
      <c r="AM5" s="105" t="s">
        <v>19</v>
      </c>
      <c r="AN5" s="54"/>
      <c r="AO5" s="53">
        <f t="shared" si="7"/>
        <v>43347</v>
      </c>
      <c r="AP5" s="55"/>
      <c r="AQ5" s="123">
        <v>0.79166666666666663</v>
      </c>
      <c r="AR5" s="125" t="s">
        <v>32</v>
      </c>
      <c r="AS5" s="67"/>
      <c r="AT5" s="294">
        <f t="shared" si="8"/>
        <v>43377</v>
      </c>
      <c r="AU5" s="270" t="s">
        <v>13</v>
      </c>
      <c r="AV5" s="105"/>
      <c r="AW5" s="140"/>
      <c r="AX5" s="56"/>
      <c r="AY5" s="9">
        <f t="shared" si="9"/>
        <v>43408</v>
      </c>
      <c r="AZ5" s="10"/>
      <c r="BA5" s="109"/>
      <c r="BB5" s="109"/>
      <c r="BC5" s="260"/>
      <c r="BD5" s="40">
        <f t="shared" si="10"/>
        <v>43438</v>
      </c>
      <c r="BE5" s="55"/>
      <c r="BF5" s="105" t="s">
        <v>25</v>
      </c>
      <c r="BG5" s="153" t="s">
        <v>26</v>
      </c>
      <c r="BH5" s="54"/>
    </row>
    <row r="6" spans="1:60" s="82" customFormat="1" ht="14.45" customHeight="1" x14ac:dyDescent="0.2">
      <c r="A6" s="5">
        <f t="shared" si="11"/>
        <v>43105</v>
      </c>
      <c r="B6" s="55"/>
      <c r="C6" s="105"/>
      <c r="D6" s="153"/>
      <c r="E6" s="58"/>
      <c r="F6" s="165">
        <f t="shared" si="0"/>
        <v>43136</v>
      </c>
      <c r="G6" s="170"/>
      <c r="H6" s="248"/>
      <c r="I6" s="248"/>
      <c r="J6" s="249"/>
      <c r="K6" s="5">
        <f t="shared" si="1"/>
        <v>43164</v>
      </c>
      <c r="L6" s="135"/>
      <c r="M6" s="105"/>
      <c r="N6" s="153"/>
      <c r="O6" s="77"/>
      <c r="P6" s="132">
        <f t="shared" si="2"/>
        <v>43195</v>
      </c>
      <c r="Q6" s="55"/>
      <c r="R6" s="125"/>
      <c r="S6" s="125"/>
      <c r="T6" s="47"/>
      <c r="U6" s="5">
        <f t="shared" si="3"/>
        <v>43225</v>
      </c>
      <c r="V6" s="55"/>
      <c r="W6" s="105" t="s">
        <v>40</v>
      </c>
      <c r="X6" s="105" t="s">
        <v>19</v>
      </c>
      <c r="Y6" s="47" t="s">
        <v>64</v>
      </c>
      <c r="Z6" s="132">
        <f t="shared" si="4"/>
        <v>43256</v>
      </c>
      <c r="AA6" s="172"/>
      <c r="AB6" s="123">
        <v>0.79166666666666663</v>
      </c>
      <c r="AC6" s="125" t="s">
        <v>32</v>
      </c>
      <c r="AD6" s="47"/>
      <c r="AE6" s="132">
        <f t="shared" si="5"/>
        <v>43286</v>
      </c>
      <c r="AF6" s="172"/>
      <c r="AG6" s="105"/>
      <c r="AH6" s="105"/>
      <c r="AI6" s="26"/>
      <c r="AJ6" s="17">
        <f t="shared" si="6"/>
        <v>43317</v>
      </c>
      <c r="AK6" s="12"/>
      <c r="AL6" s="109"/>
      <c r="AM6" s="109"/>
      <c r="AN6" s="15"/>
      <c r="AO6" s="53">
        <f t="shared" si="7"/>
        <v>43348</v>
      </c>
      <c r="AP6" s="55"/>
      <c r="AQ6" s="123"/>
      <c r="AR6" s="125"/>
      <c r="AS6" s="147"/>
      <c r="AT6" s="294">
        <f t="shared" si="8"/>
        <v>43378</v>
      </c>
      <c r="AU6" s="5"/>
      <c r="AV6" s="108"/>
      <c r="AW6" s="110"/>
      <c r="AX6" s="54"/>
      <c r="AY6" s="40">
        <f t="shared" si="9"/>
        <v>43409</v>
      </c>
      <c r="AZ6" s="55"/>
      <c r="BA6" s="254"/>
      <c r="BB6" s="156"/>
      <c r="BC6" s="51"/>
      <c r="BD6" s="40">
        <f t="shared" si="10"/>
        <v>43439</v>
      </c>
      <c r="BE6" s="266" t="s">
        <v>13</v>
      </c>
      <c r="BF6" s="105"/>
      <c r="BG6" s="153"/>
      <c r="BH6" s="67"/>
    </row>
    <row r="7" spans="1:60" s="52" customFormat="1" ht="14.45" customHeight="1" x14ac:dyDescent="0.2">
      <c r="A7" s="5">
        <f t="shared" si="11"/>
        <v>43106</v>
      </c>
      <c r="B7" s="76"/>
      <c r="C7" s="105" t="s">
        <v>40</v>
      </c>
      <c r="D7" s="105" t="s">
        <v>19</v>
      </c>
      <c r="E7" s="59"/>
      <c r="F7" s="19">
        <f t="shared" si="0"/>
        <v>43137</v>
      </c>
      <c r="G7" s="46"/>
      <c r="H7" s="105" t="s">
        <v>25</v>
      </c>
      <c r="I7" s="153" t="s">
        <v>26</v>
      </c>
      <c r="J7" s="65"/>
      <c r="K7" s="5">
        <f t="shared" si="1"/>
        <v>43165</v>
      </c>
      <c r="L7" s="135"/>
      <c r="M7" s="105" t="s">
        <v>25</v>
      </c>
      <c r="N7" s="153" t="s">
        <v>26</v>
      </c>
      <c r="O7" s="77"/>
      <c r="P7" s="5">
        <f t="shared" si="2"/>
        <v>43196</v>
      </c>
      <c r="Q7" s="76"/>
      <c r="R7" s="105"/>
      <c r="S7" s="105"/>
      <c r="T7" s="47"/>
      <c r="U7" s="7">
        <f t="shared" si="3"/>
        <v>43226</v>
      </c>
      <c r="V7" s="10"/>
      <c r="W7" s="109"/>
      <c r="X7" s="109"/>
      <c r="Y7" s="15" t="s">
        <v>71</v>
      </c>
      <c r="Z7" s="5">
        <f t="shared" si="4"/>
        <v>43257</v>
      </c>
      <c r="AA7" s="84"/>
      <c r="AB7" s="123"/>
      <c r="AC7" s="315" t="s">
        <v>93</v>
      </c>
      <c r="AD7" s="316"/>
      <c r="AE7" s="5">
        <f t="shared" si="5"/>
        <v>43287</v>
      </c>
      <c r="AF7" s="55"/>
      <c r="AG7" s="27"/>
      <c r="AH7" s="27"/>
      <c r="AI7" s="26"/>
      <c r="AJ7" s="19">
        <f t="shared" si="6"/>
        <v>43318</v>
      </c>
      <c r="AK7" s="46"/>
      <c r="AL7" s="254"/>
      <c r="AM7" s="156"/>
      <c r="AN7" s="54"/>
      <c r="AO7" s="50">
        <f t="shared" si="7"/>
        <v>43349</v>
      </c>
      <c r="AP7" s="266" t="s">
        <v>13</v>
      </c>
      <c r="AQ7" s="123"/>
      <c r="AR7" s="125"/>
      <c r="AS7" s="77"/>
      <c r="AT7" s="294">
        <f t="shared" si="8"/>
        <v>43379</v>
      </c>
      <c r="AU7" s="5"/>
      <c r="AV7" s="105" t="s">
        <v>40</v>
      </c>
      <c r="AW7" s="105" t="s">
        <v>19</v>
      </c>
      <c r="AX7" s="54"/>
      <c r="AY7" s="40">
        <f t="shared" si="9"/>
        <v>43410</v>
      </c>
      <c r="AZ7" s="55"/>
      <c r="BA7" s="105" t="s">
        <v>25</v>
      </c>
      <c r="BB7" s="153" t="s">
        <v>26</v>
      </c>
      <c r="BC7" s="51"/>
      <c r="BD7" s="40">
        <f t="shared" si="10"/>
        <v>43440</v>
      </c>
      <c r="BE7" s="210"/>
      <c r="BF7" s="105"/>
      <c r="BG7" s="153"/>
      <c r="BH7" s="68"/>
    </row>
    <row r="8" spans="1:60" s="52" customFormat="1" ht="14.45" customHeight="1" x14ac:dyDescent="0.2">
      <c r="A8" s="7">
        <f t="shared" si="11"/>
        <v>43107</v>
      </c>
      <c r="B8" s="75"/>
      <c r="C8" s="109"/>
      <c r="D8" s="109"/>
      <c r="E8" s="42" t="s">
        <v>72</v>
      </c>
      <c r="F8" s="165">
        <f t="shared" si="0"/>
        <v>43138</v>
      </c>
      <c r="G8" s="266" t="s">
        <v>13</v>
      </c>
      <c r="H8" s="105"/>
      <c r="I8" s="153"/>
      <c r="J8" s="77"/>
      <c r="K8" s="5">
        <f t="shared" si="1"/>
        <v>43166</v>
      </c>
      <c r="L8" s="266" t="s">
        <v>13</v>
      </c>
      <c r="M8" s="105"/>
      <c r="N8" s="153"/>
      <c r="O8" s="77"/>
      <c r="P8" s="5">
        <f t="shared" si="2"/>
        <v>43197</v>
      </c>
      <c r="Q8" s="76"/>
      <c r="R8" s="105" t="s">
        <v>40</v>
      </c>
      <c r="S8" s="105" t="s">
        <v>19</v>
      </c>
      <c r="T8" s="47" t="s">
        <v>73</v>
      </c>
      <c r="U8" s="5">
        <f t="shared" si="3"/>
        <v>43227</v>
      </c>
      <c r="V8" s="55"/>
      <c r="W8" s="55"/>
      <c r="X8" s="55"/>
      <c r="Y8" s="208"/>
      <c r="Z8" s="132">
        <f t="shared" si="4"/>
        <v>43258</v>
      </c>
      <c r="AA8" s="172"/>
      <c r="AB8" s="110"/>
      <c r="AC8" s="110"/>
      <c r="AD8" s="47"/>
      <c r="AE8" s="5">
        <f t="shared" si="5"/>
        <v>43288</v>
      </c>
      <c r="AF8" s="55"/>
      <c r="AG8" s="105" t="s">
        <v>40</v>
      </c>
      <c r="AH8" s="105" t="s">
        <v>19</v>
      </c>
      <c r="AI8" s="26"/>
      <c r="AJ8" s="19">
        <f t="shared" si="6"/>
        <v>43319</v>
      </c>
      <c r="AK8" s="46"/>
      <c r="AL8" s="123">
        <v>0.79166666666666663</v>
      </c>
      <c r="AM8" s="125" t="s">
        <v>32</v>
      </c>
      <c r="AN8" s="47"/>
      <c r="AO8" s="53">
        <f t="shared" si="7"/>
        <v>43350</v>
      </c>
      <c r="AP8" s="55"/>
      <c r="AQ8" s="123"/>
      <c r="AR8" s="125"/>
      <c r="AS8" s="68"/>
      <c r="AT8" s="295">
        <f t="shared" si="8"/>
        <v>43380</v>
      </c>
      <c r="AU8" s="7"/>
      <c r="AV8" s="109"/>
      <c r="AW8" s="109"/>
      <c r="AX8" s="18"/>
      <c r="AY8" s="40">
        <f t="shared" si="9"/>
        <v>43411</v>
      </c>
      <c r="AZ8" s="55"/>
      <c r="BA8" s="105"/>
      <c r="BB8" s="153"/>
      <c r="BC8" s="51"/>
      <c r="BD8" s="40">
        <f t="shared" si="10"/>
        <v>43441</v>
      </c>
      <c r="BE8" s="210"/>
      <c r="BF8" s="141"/>
      <c r="BG8" s="142"/>
      <c r="BH8" s="150"/>
    </row>
    <row r="9" spans="1:60" s="52" customFormat="1" ht="14.45" customHeight="1" x14ac:dyDescent="0.2">
      <c r="A9" s="5">
        <f t="shared" si="11"/>
        <v>43108</v>
      </c>
      <c r="B9" s="55"/>
      <c r="C9" s="105"/>
      <c r="D9" s="104"/>
      <c r="E9" s="126"/>
      <c r="F9" s="165">
        <f t="shared" si="0"/>
        <v>43139</v>
      </c>
      <c r="G9" s="46"/>
      <c r="H9" s="55"/>
      <c r="I9" s="55"/>
      <c r="J9" s="101"/>
      <c r="K9" s="132">
        <f t="shared" si="1"/>
        <v>43167</v>
      </c>
      <c r="L9" s="172"/>
      <c r="M9" s="105"/>
      <c r="N9" s="153"/>
      <c r="O9" s="77"/>
      <c r="P9" s="17">
        <f t="shared" si="2"/>
        <v>43198</v>
      </c>
      <c r="Q9" s="128"/>
      <c r="R9" s="252"/>
      <c r="S9" s="251"/>
      <c r="T9" s="273" t="s">
        <v>85</v>
      </c>
      <c r="U9" s="5">
        <f t="shared" si="3"/>
        <v>43228</v>
      </c>
      <c r="V9" s="55"/>
      <c r="W9" s="123">
        <v>0.79166666666666663</v>
      </c>
      <c r="X9" s="125" t="s">
        <v>32</v>
      </c>
      <c r="Y9" s="47"/>
      <c r="Z9" s="5">
        <f t="shared" si="4"/>
        <v>43259</v>
      </c>
      <c r="AA9" s="50"/>
      <c r="AB9" s="110"/>
      <c r="AC9" s="110"/>
      <c r="AD9" s="47"/>
      <c r="AE9" s="17">
        <f t="shared" si="5"/>
        <v>43289</v>
      </c>
      <c r="AF9" s="12"/>
      <c r="AG9" s="109"/>
      <c r="AH9" s="109"/>
      <c r="AI9" s="211" t="s">
        <v>29</v>
      </c>
      <c r="AJ9" s="19">
        <f t="shared" si="6"/>
        <v>43320</v>
      </c>
      <c r="AK9" s="46"/>
      <c r="AL9" s="123"/>
      <c r="AM9" s="125"/>
      <c r="AN9" s="147"/>
      <c r="AO9" s="53">
        <f t="shared" si="7"/>
        <v>43351</v>
      </c>
      <c r="AP9" s="55"/>
      <c r="AQ9" s="105" t="s">
        <v>40</v>
      </c>
      <c r="AR9" s="105" t="s">
        <v>19</v>
      </c>
      <c r="AS9" s="68"/>
      <c r="AT9" s="294">
        <f t="shared" si="8"/>
        <v>43381</v>
      </c>
      <c r="AU9" s="298"/>
      <c r="AV9" s="254"/>
      <c r="AW9" s="156"/>
      <c r="AX9" s="54"/>
      <c r="AY9" s="40">
        <f t="shared" si="9"/>
        <v>43412</v>
      </c>
      <c r="AZ9" s="55"/>
      <c r="BA9" s="105"/>
      <c r="BB9" s="153"/>
      <c r="BC9" s="26"/>
      <c r="BD9" s="40">
        <f t="shared" si="10"/>
        <v>43442</v>
      </c>
      <c r="BE9" s="303" t="s">
        <v>99</v>
      </c>
      <c r="BF9" s="304"/>
      <c r="BG9" s="305"/>
      <c r="BH9" s="304"/>
    </row>
    <row r="10" spans="1:60" s="52" customFormat="1" ht="14.45" customHeight="1" x14ac:dyDescent="0.2">
      <c r="A10" s="5">
        <f t="shared" si="11"/>
        <v>43109</v>
      </c>
      <c r="B10" s="55"/>
      <c r="C10" s="105" t="s">
        <v>25</v>
      </c>
      <c r="D10" s="153" t="s">
        <v>26</v>
      </c>
      <c r="E10" s="65"/>
      <c r="F10" s="19">
        <f t="shared" si="0"/>
        <v>43140</v>
      </c>
      <c r="G10" s="127"/>
      <c r="H10" s="105"/>
      <c r="I10" s="153"/>
      <c r="J10" s="77"/>
      <c r="K10" s="5">
        <f t="shared" si="1"/>
        <v>43168</v>
      </c>
      <c r="L10" s="135"/>
      <c r="M10" s="106"/>
      <c r="N10" s="114"/>
      <c r="O10" s="60" t="s">
        <v>30</v>
      </c>
      <c r="P10" s="19">
        <f t="shared" si="2"/>
        <v>43199</v>
      </c>
      <c r="Q10" s="127"/>
      <c r="R10" s="105"/>
      <c r="S10" s="105"/>
      <c r="T10" s="47"/>
      <c r="U10" s="5">
        <f t="shared" si="3"/>
        <v>43229</v>
      </c>
      <c r="V10" s="55"/>
      <c r="W10" s="123"/>
      <c r="X10" s="125"/>
      <c r="Y10" s="47"/>
      <c r="Z10" s="5">
        <f t="shared" si="4"/>
        <v>43260</v>
      </c>
      <c r="AA10" s="50"/>
      <c r="AB10" s="105" t="s">
        <v>40</v>
      </c>
      <c r="AC10" s="105" t="s">
        <v>19</v>
      </c>
      <c r="AD10" s="47" t="s">
        <v>69</v>
      </c>
      <c r="AE10" s="19">
        <f t="shared" si="5"/>
        <v>43290</v>
      </c>
      <c r="AF10" s="46"/>
      <c r="AG10" s="155"/>
      <c r="AH10" s="156"/>
      <c r="AI10" s="82"/>
      <c r="AJ10" s="19">
        <f t="shared" si="6"/>
        <v>43321</v>
      </c>
      <c r="AK10" s="266" t="s">
        <v>13</v>
      </c>
      <c r="AL10" s="123"/>
      <c r="AM10" s="125"/>
      <c r="AN10" s="47"/>
      <c r="AO10" s="13">
        <f t="shared" si="7"/>
        <v>43352</v>
      </c>
      <c r="AP10" s="10"/>
      <c r="AQ10" s="109"/>
      <c r="AR10" s="109"/>
      <c r="AS10" s="42" t="s">
        <v>39</v>
      </c>
      <c r="AT10" s="294">
        <f t="shared" si="8"/>
        <v>43382</v>
      </c>
      <c r="AU10" s="5"/>
      <c r="AV10" s="105" t="s">
        <v>25</v>
      </c>
      <c r="AW10" s="153" t="s">
        <v>26</v>
      </c>
      <c r="AX10" s="54"/>
      <c r="AY10" s="40">
        <f t="shared" si="9"/>
        <v>43413</v>
      </c>
      <c r="AZ10" s="210"/>
      <c r="BA10" s="141"/>
      <c r="BB10" s="142"/>
      <c r="BC10" s="124"/>
      <c r="BD10" s="9">
        <f t="shared" si="10"/>
        <v>43443</v>
      </c>
      <c r="BE10" s="10"/>
      <c r="BF10" s="109"/>
      <c r="BG10" s="109"/>
      <c r="BH10" s="42" t="s">
        <v>76</v>
      </c>
    </row>
    <row r="11" spans="1:60" s="52" customFormat="1" ht="14.45" customHeight="1" x14ac:dyDescent="0.2">
      <c r="A11" s="5">
        <f t="shared" si="11"/>
        <v>43110</v>
      </c>
      <c r="B11" s="266" t="s">
        <v>13</v>
      </c>
      <c r="C11" s="105"/>
      <c r="D11" s="153"/>
      <c r="E11" s="58"/>
      <c r="F11" s="19">
        <f t="shared" si="0"/>
        <v>43141</v>
      </c>
      <c r="G11" s="46"/>
      <c r="H11" s="105" t="s">
        <v>40</v>
      </c>
      <c r="I11" s="105" t="s">
        <v>19</v>
      </c>
      <c r="J11" s="68"/>
      <c r="K11" s="5">
        <f t="shared" si="1"/>
        <v>43169</v>
      </c>
      <c r="L11" s="172"/>
      <c r="M11" s="105"/>
      <c r="N11" s="105"/>
      <c r="O11" s="60" t="s">
        <v>30</v>
      </c>
      <c r="P11" s="19">
        <f t="shared" si="2"/>
        <v>43200</v>
      </c>
      <c r="Q11" s="127"/>
      <c r="R11" s="105"/>
      <c r="S11" s="105"/>
      <c r="T11" s="54"/>
      <c r="U11" s="132">
        <f t="shared" si="3"/>
        <v>43230</v>
      </c>
      <c r="V11" s="10"/>
      <c r="W11" s="109"/>
      <c r="X11" s="191" t="s">
        <v>28</v>
      </c>
      <c r="Y11" s="15" t="s">
        <v>65</v>
      </c>
      <c r="Z11" s="7">
        <f t="shared" si="4"/>
        <v>43261</v>
      </c>
      <c r="AA11" s="14"/>
      <c r="AB11" s="109"/>
      <c r="AC11" s="109"/>
      <c r="AD11" s="15" t="s">
        <v>69</v>
      </c>
      <c r="AE11" s="19">
        <f t="shared" si="5"/>
        <v>43291</v>
      </c>
      <c r="AF11" s="46"/>
      <c r="AG11" s="105"/>
      <c r="AH11" s="105"/>
      <c r="AI11" s="300" t="s">
        <v>14</v>
      </c>
      <c r="AJ11" s="19">
        <f t="shared" si="6"/>
        <v>43322</v>
      </c>
      <c r="AK11" s="46"/>
      <c r="AL11" s="123"/>
      <c r="AM11" s="125"/>
      <c r="AN11" s="47"/>
      <c r="AO11" s="53">
        <f t="shared" si="7"/>
        <v>43353</v>
      </c>
      <c r="AP11" s="55"/>
      <c r="AQ11" s="254"/>
      <c r="AR11" s="156"/>
      <c r="AS11" s="257"/>
      <c r="AT11" s="294">
        <f t="shared" si="8"/>
        <v>43383</v>
      </c>
      <c r="AU11" s="5"/>
      <c r="AV11" s="105"/>
      <c r="AW11" s="105"/>
      <c r="AX11" s="47"/>
      <c r="AY11" s="40">
        <f t="shared" si="9"/>
        <v>43414</v>
      </c>
      <c r="AZ11" s="55"/>
      <c r="BA11" s="105" t="s">
        <v>40</v>
      </c>
      <c r="BB11" s="105" t="s">
        <v>19</v>
      </c>
      <c r="BC11" s="26"/>
      <c r="BD11" s="40">
        <f t="shared" si="10"/>
        <v>43444</v>
      </c>
      <c r="BE11" s="55"/>
      <c r="BF11" s="254"/>
      <c r="BG11" s="156"/>
      <c r="BH11" s="68"/>
    </row>
    <row r="12" spans="1:60" s="52" customFormat="1" ht="14.45" customHeight="1" x14ac:dyDescent="0.2">
      <c r="A12" s="5">
        <f t="shared" si="11"/>
        <v>43111</v>
      </c>
      <c r="B12" s="55"/>
      <c r="C12" s="55"/>
      <c r="D12" s="55"/>
      <c r="E12" s="101"/>
      <c r="F12" s="17">
        <f t="shared" si="0"/>
        <v>43142</v>
      </c>
      <c r="G12" s="128"/>
      <c r="H12" s="109"/>
      <c r="I12" s="109"/>
      <c r="J12" s="216" t="s">
        <v>87</v>
      </c>
      <c r="K12" s="7">
        <f t="shared" si="1"/>
        <v>43170</v>
      </c>
      <c r="L12" s="75"/>
      <c r="M12" s="10" t="s">
        <v>61</v>
      </c>
      <c r="N12" s="109"/>
      <c r="O12" s="244" t="s">
        <v>30</v>
      </c>
      <c r="P12" s="19">
        <f t="shared" si="2"/>
        <v>43201</v>
      </c>
      <c r="Q12" s="127"/>
      <c r="R12" s="105"/>
      <c r="S12" s="105"/>
      <c r="T12" s="47"/>
      <c r="U12" s="40">
        <f t="shared" si="3"/>
        <v>43231</v>
      </c>
      <c r="V12" s="172"/>
      <c r="W12" s="123"/>
      <c r="X12" s="125"/>
      <c r="Y12" s="47"/>
      <c r="Z12" s="132">
        <f t="shared" si="4"/>
        <v>43262</v>
      </c>
      <c r="AA12" s="234"/>
      <c r="AB12" s="235"/>
      <c r="AC12" s="236"/>
      <c r="AD12" s="133"/>
      <c r="AE12" s="19">
        <f t="shared" si="5"/>
        <v>43292</v>
      </c>
      <c r="AF12" s="46"/>
      <c r="AG12" s="105"/>
      <c r="AH12" s="105"/>
      <c r="AI12" s="26"/>
      <c r="AJ12" s="19">
        <f t="shared" si="6"/>
        <v>43323</v>
      </c>
      <c r="AK12" s="46"/>
      <c r="AL12" s="105" t="s">
        <v>40</v>
      </c>
      <c r="AM12" s="105" t="s">
        <v>19</v>
      </c>
      <c r="AN12" s="54"/>
      <c r="AO12" s="53">
        <f t="shared" si="7"/>
        <v>43354</v>
      </c>
      <c r="AP12" s="55"/>
      <c r="AQ12" s="123">
        <v>0.79166666666666663</v>
      </c>
      <c r="AR12" s="125" t="s">
        <v>32</v>
      </c>
      <c r="AS12" s="67"/>
      <c r="AT12" s="294">
        <f t="shared" si="8"/>
        <v>43384</v>
      </c>
      <c r="AU12" s="5"/>
      <c r="AV12" s="105"/>
      <c r="AW12" s="105"/>
      <c r="AX12" s="47"/>
      <c r="AY12" s="9">
        <f t="shared" si="9"/>
        <v>43415</v>
      </c>
      <c r="AZ12" s="281" t="s">
        <v>81</v>
      </c>
      <c r="BA12" s="281"/>
      <c r="BB12" s="109"/>
      <c r="BC12" s="16"/>
      <c r="BD12" s="40">
        <f t="shared" si="10"/>
        <v>43445</v>
      </c>
      <c r="BE12" s="55"/>
      <c r="BF12" s="105" t="s">
        <v>25</v>
      </c>
      <c r="BG12" s="153" t="s">
        <v>26</v>
      </c>
      <c r="BH12" s="54"/>
    </row>
    <row r="13" spans="1:60" s="52" customFormat="1" ht="14.45" customHeight="1" x14ac:dyDescent="0.2">
      <c r="A13" s="5">
        <f t="shared" si="11"/>
        <v>43112</v>
      </c>
      <c r="B13" s="76"/>
      <c r="C13" s="105"/>
      <c r="D13" s="153"/>
      <c r="E13" s="58"/>
      <c r="F13" s="19">
        <f t="shared" si="0"/>
        <v>43143</v>
      </c>
      <c r="G13" s="127"/>
      <c r="H13" s="105"/>
      <c r="I13" s="153"/>
      <c r="J13" s="77"/>
      <c r="K13" s="5">
        <f t="shared" si="1"/>
        <v>43171</v>
      </c>
      <c r="L13" s="135"/>
      <c r="M13" s="105"/>
      <c r="N13" s="153"/>
      <c r="O13" s="77"/>
      <c r="P13" s="19">
        <f t="shared" si="2"/>
        <v>43202</v>
      </c>
      <c r="Q13" s="127"/>
      <c r="R13" s="105"/>
      <c r="S13" s="105"/>
      <c r="T13" s="47"/>
      <c r="U13" s="5">
        <f t="shared" si="3"/>
        <v>43232</v>
      </c>
      <c r="V13" s="172"/>
      <c r="W13" s="105" t="s">
        <v>40</v>
      </c>
      <c r="X13" s="105" t="s">
        <v>19</v>
      </c>
      <c r="Y13" s="133"/>
      <c r="Z13" s="132">
        <f t="shared" si="4"/>
        <v>43263</v>
      </c>
      <c r="AA13" s="172"/>
      <c r="AB13" s="123">
        <v>0.79166666666666663</v>
      </c>
      <c r="AC13" s="125" t="s">
        <v>32</v>
      </c>
      <c r="AD13" s="47"/>
      <c r="AE13" s="165">
        <f t="shared" si="5"/>
        <v>43293</v>
      </c>
      <c r="AF13" s="266" t="s">
        <v>13</v>
      </c>
      <c r="AG13" s="105"/>
      <c r="AH13" s="105"/>
      <c r="AI13" s="26"/>
      <c r="AJ13" s="17">
        <f t="shared" si="6"/>
        <v>43324</v>
      </c>
      <c r="AK13" s="12"/>
      <c r="AL13" s="109"/>
      <c r="AM13" s="109"/>
      <c r="AN13" s="15" t="s">
        <v>18</v>
      </c>
      <c r="AO13" s="53">
        <f t="shared" si="7"/>
        <v>43355</v>
      </c>
      <c r="AP13" s="55"/>
      <c r="AQ13" s="123"/>
      <c r="AR13" s="125"/>
      <c r="AS13" s="95"/>
      <c r="AT13" s="294">
        <f t="shared" si="8"/>
        <v>43385</v>
      </c>
      <c r="AU13" s="271"/>
      <c r="AV13" s="141"/>
      <c r="AW13" s="142"/>
      <c r="AX13" s="124"/>
      <c r="AY13" s="40">
        <f t="shared" si="9"/>
        <v>43416</v>
      </c>
      <c r="AZ13" s="55"/>
      <c r="BA13" s="254"/>
      <c r="BB13" s="156"/>
      <c r="BC13" s="259"/>
      <c r="BD13" s="40">
        <f t="shared" si="10"/>
        <v>43446</v>
      </c>
      <c r="BE13" s="55"/>
      <c r="BF13" s="105"/>
      <c r="BG13" s="153"/>
      <c r="BH13" s="67"/>
    </row>
    <row r="14" spans="1:60" s="52" customFormat="1" ht="14.45" customHeight="1" x14ac:dyDescent="0.2">
      <c r="A14" s="5">
        <f t="shared" si="11"/>
        <v>43113</v>
      </c>
      <c r="B14" s="76"/>
      <c r="C14" s="105" t="s">
        <v>40</v>
      </c>
      <c r="D14" s="105" t="s">
        <v>19</v>
      </c>
      <c r="E14" s="27"/>
      <c r="F14" s="19">
        <f t="shared" si="0"/>
        <v>43144</v>
      </c>
      <c r="G14" s="46"/>
      <c r="H14" s="105" t="s">
        <v>25</v>
      </c>
      <c r="I14" s="153" t="s">
        <v>26</v>
      </c>
      <c r="J14" s="65"/>
      <c r="K14" s="5">
        <f t="shared" si="1"/>
        <v>43172</v>
      </c>
      <c r="L14" s="135"/>
      <c r="M14" s="105" t="s">
        <v>25</v>
      </c>
      <c r="N14" s="153" t="s">
        <v>26</v>
      </c>
      <c r="O14" s="77"/>
      <c r="P14" s="19">
        <f t="shared" si="2"/>
        <v>43203</v>
      </c>
      <c r="Q14" s="127"/>
      <c r="R14" s="105"/>
      <c r="S14" s="105"/>
      <c r="T14" s="54"/>
      <c r="U14" s="7">
        <f t="shared" si="3"/>
        <v>43233</v>
      </c>
      <c r="V14" s="10"/>
      <c r="W14" s="109"/>
      <c r="X14" s="109"/>
      <c r="Y14" s="231" t="s">
        <v>59</v>
      </c>
      <c r="Z14" s="5">
        <f t="shared" si="4"/>
        <v>43264</v>
      </c>
      <c r="AA14" s="50"/>
      <c r="AB14" s="123"/>
      <c r="AC14" s="125"/>
      <c r="AD14" s="193" t="s">
        <v>38</v>
      </c>
      <c r="AE14" s="19">
        <f t="shared" si="5"/>
        <v>43294</v>
      </c>
      <c r="AF14" s="46"/>
      <c r="AG14" s="105"/>
      <c r="AH14" s="118"/>
      <c r="AI14" s="26"/>
      <c r="AJ14" s="171">
        <f t="shared" si="6"/>
        <v>43325</v>
      </c>
      <c r="AK14" s="5"/>
      <c r="AL14" s="254"/>
      <c r="AM14" s="156"/>
      <c r="AN14" s="47"/>
      <c r="AO14" s="50">
        <f t="shared" si="7"/>
        <v>43356</v>
      </c>
      <c r="AP14" s="55"/>
      <c r="AQ14" s="123"/>
      <c r="AR14" s="125"/>
      <c r="AS14" s="77"/>
      <c r="AT14" s="294">
        <f t="shared" si="8"/>
        <v>43386</v>
      </c>
      <c r="AU14" s="5"/>
      <c r="AV14" s="105" t="s">
        <v>40</v>
      </c>
      <c r="AW14" s="105" t="s">
        <v>19</v>
      </c>
      <c r="AX14" s="47"/>
      <c r="AY14" s="40">
        <f t="shared" si="9"/>
        <v>43417</v>
      </c>
      <c r="AZ14" s="55"/>
      <c r="BA14" s="105" t="s">
        <v>25</v>
      </c>
      <c r="BB14" s="153" t="s">
        <v>26</v>
      </c>
      <c r="BC14" s="51"/>
      <c r="BD14" s="40">
        <f t="shared" si="10"/>
        <v>43447</v>
      </c>
      <c r="BE14" s="55"/>
      <c r="BF14" s="105"/>
      <c r="BG14" s="153"/>
      <c r="BH14" s="67"/>
    </row>
    <row r="15" spans="1:60" s="52" customFormat="1" ht="14.45" customHeight="1" x14ac:dyDescent="0.2">
      <c r="A15" s="7">
        <f t="shared" si="11"/>
        <v>43114</v>
      </c>
      <c r="B15" s="75"/>
      <c r="C15" s="109"/>
      <c r="D15" s="109"/>
      <c r="E15" s="42" t="s">
        <v>42</v>
      </c>
      <c r="F15" s="165">
        <f t="shared" si="0"/>
        <v>43145</v>
      </c>
      <c r="G15" s="170"/>
      <c r="H15" s="105"/>
      <c r="I15" s="153"/>
      <c r="J15" s="77"/>
      <c r="K15" s="5">
        <f t="shared" si="1"/>
        <v>43173</v>
      </c>
      <c r="L15" s="172"/>
      <c r="M15" s="105"/>
      <c r="N15" s="153"/>
      <c r="O15" s="77"/>
      <c r="P15" s="19">
        <f t="shared" si="2"/>
        <v>43204</v>
      </c>
      <c r="Q15" s="127"/>
      <c r="R15" s="105" t="s">
        <v>40</v>
      </c>
      <c r="S15" s="105" t="s">
        <v>19</v>
      </c>
      <c r="T15" s="133"/>
      <c r="U15" s="5">
        <f t="shared" si="3"/>
        <v>43234</v>
      </c>
      <c r="V15" s="55"/>
      <c r="W15" s="55"/>
      <c r="X15" s="55"/>
      <c r="Y15" s="208"/>
      <c r="Z15" s="132">
        <f t="shared" si="4"/>
        <v>43265</v>
      </c>
      <c r="AA15" s="266" t="s">
        <v>13</v>
      </c>
      <c r="AB15" s="181"/>
      <c r="AC15" s="182"/>
      <c r="AD15" s="193"/>
      <c r="AE15" s="19">
        <f t="shared" si="5"/>
        <v>43295</v>
      </c>
      <c r="AF15" s="46"/>
      <c r="AG15" s="105" t="s">
        <v>40</v>
      </c>
      <c r="AH15" s="105" t="s">
        <v>19</v>
      </c>
      <c r="AI15" s="26"/>
      <c r="AJ15" s="5">
        <f t="shared" si="6"/>
        <v>43326</v>
      </c>
      <c r="AK15" s="55"/>
      <c r="AL15" s="123">
        <v>0.79166666666666663</v>
      </c>
      <c r="AM15" s="125" t="s">
        <v>32</v>
      </c>
      <c r="AN15" s="67"/>
      <c r="AO15" s="53">
        <f t="shared" si="7"/>
        <v>43357</v>
      </c>
      <c r="AP15" s="210"/>
      <c r="AQ15" s="105"/>
      <c r="AR15" s="105"/>
      <c r="AS15" s="68"/>
      <c r="AT15" s="295">
        <f t="shared" si="8"/>
        <v>43387</v>
      </c>
      <c r="AU15" s="7"/>
      <c r="AV15" s="109"/>
      <c r="AW15" s="109"/>
      <c r="AX15" s="15" t="s">
        <v>7</v>
      </c>
      <c r="AY15" s="40">
        <f t="shared" si="9"/>
        <v>43418</v>
      </c>
      <c r="AZ15" s="266" t="s">
        <v>13</v>
      </c>
      <c r="BA15" s="105"/>
      <c r="BB15" s="153"/>
      <c r="BC15" s="51"/>
      <c r="BD15" s="40">
        <f t="shared" si="10"/>
        <v>43448</v>
      </c>
      <c r="BE15" s="55"/>
      <c r="BF15" s="105" t="s">
        <v>40</v>
      </c>
      <c r="BG15" s="105" t="s">
        <v>19</v>
      </c>
      <c r="BH15" s="150"/>
    </row>
    <row r="16" spans="1:60" s="52" customFormat="1" ht="14.45" customHeight="1" x14ac:dyDescent="0.2">
      <c r="A16" s="5">
        <f t="shared" si="11"/>
        <v>43115</v>
      </c>
      <c r="B16" s="55"/>
      <c r="C16" s="105"/>
      <c r="D16" s="104"/>
      <c r="E16" s="126"/>
      <c r="F16" s="165">
        <f t="shared" si="0"/>
        <v>43146</v>
      </c>
      <c r="G16" s="247"/>
      <c r="H16" s="136"/>
      <c r="I16" s="136"/>
      <c r="J16" s="137"/>
      <c r="K16" s="132">
        <f t="shared" si="1"/>
        <v>43174</v>
      </c>
      <c r="L16" s="245"/>
      <c r="M16" s="105"/>
      <c r="N16" s="153"/>
      <c r="O16" s="77"/>
      <c r="P16" s="17">
        <f t="shared" si="2"/>
        <v>43205</v>
      </c>
      <c r="Q16" s="128"/>
      <c r="R16" s="252"/>
      <c r="S16" s="251"/>
      <c r="T16" s="273"/>
      <c r="U16" s="5">
        <f t="shared" si="3"/>
        <v>43235</v>
      </c>
      <c r="V16" s="55"/>
      <c r="W16" s="123">
        <v>0.79166666666666663</v>
      </c>
      <c r="X16" s="125" t="s">
        <v>32</v>
      </c>
      <c r="Y16" s="47"/>
      <c r="Z16" s="5">
        <f t="shared" si="4"/>
        <v>43266</v>
      </c>
      <c r="AA16" s="50"/>
      <c r="AB16" s="108"/>
      <c r="AC16" s="105"/>
      <c r="AD16" s="193"/>
      <c r="AE16" s="17">
        <f t="shared" si="5"/>
        <v>43296</v>
      </c>
      <c r="AF16" s="12"/>
      <c r="AG16" s="109"/>
      <c r="AH16" s="109"/>
      <c r="AI16" s="11" t="s">
        <v>6</v>
      </c>
      <c r="AJ16" s="5">
        <f t="shared" si="6"/>
        <v>43327</v>
      </c>
      <c r="AK16" s="146"/>
      <c r="AL16" s="123"/>
      <c r="AM16" s="125"/>
      <c r="AN16" s="147"/>
      <c r="AO16" s="53">
        <f t="shared" si="7"/>
        <v>43358</v>
      </c>
      <c r="AP16" s="55"/>
      <c r="AQ16" s="105" t="s">
        <v>40</v>
      </c>
      <c r="AR16" s="105" t="s">
        <v>19</v>
      </c>
      <c r="AS16" s="120"/>
      <c r="AT16" s="171">
        <f t="shared" si="8"/>
        <v>43388</v>
      </c>
      <c r="AU16" s="5"/>
      <c r="AV16" s="254"/>
      <c r="AW16" s="156"/>
      <c r="AX16" s="47"/>
      <c r="AY16" s="40">
        <f t="shared" si="9"/>
        <v>43419</v>
      </c>
      <c r="AZ16" s="55"/>
      <c r="BA16" s="105"/>
      <c r="BB16" s="153"/>
      <c r="BC16" s="62"/>
      <c r="BD16" s="144">
        <f t="shared" si="10"/>
        <v>43449</v>
      </c>
      <c r="BE16" s="306" t="s">
        <v>41</v>
      </c>
      <c r="BF16" s="306"/>
      <c r="BG16" s="307"/>
      <c r="BH16" s="306"/>
    </row>
    <row r="17" spans="1:60" s="52" customFormat="1" ht="14.45" customHeight="1" x14ac:dyDescent="0.2">
      <c r="A17" s="5">
        <f t="shared" si="11"/>
        <v>43116</v>
      </c>
      <c r="B17" s="55"/>
      <c r="C17" s="105" t="s">
        <v>25</v>
      </c>
      <c r="D17" s="153" t="s">
        <v>26</v>
      </c>
      <c r="E17" s="65"/>
      <c r="F17" s="165">
        <f t="shared" si="0"/>
        <v>43147</v>
      </c>
      <c r="G17" s="127"/>
      <c r="H17" s="105"/>
      <c r="I17" s="285" t="s">
        <v>92</v>
      </c>
      <c r="J17" s="148" t="s">
        <v>84</v>
      </c>
      <c r="K17" s="5">
        <f t="shared" si="1"/>
        <v>43175</v>
      </c>
      <c r="L17" s="135"/>
      <c r="M17" s="106"/>
      <c r="N17" s="114"/>
      <c r="O17" s="60"/>
      <c r="P17" s="19">
        <f t="shared" si="2"/>
        <v>43206</v>
      </c>
      <c r="Q17" s="127"/>
      <c r="R17" s="105"/>
      <c r="S17" s="105"/>
      <c r="T17" s="47"/>
      <c r="U17" s="5">
        <f t="shared" si="3"/>
        <v>43236</v>
      </c>
      <c r="V17" s="55"/>
      <c r="W17" s="123"/>
      <c r="X17" s="125"/>
      <c r="Y17" s="47"/>
      <c r="Z17" s="5">
        <f t="shared" si="4"/>
        <v>43267</v>
      </c>
      <c r="AA17" s="50"/>
      <c r="AB17" s="105" t="s">
        <v>40</v>
      </c>
      <c r="AC17" s="105" t="s">
        <v>19</v>
      </c>
      <c r="AD17" s="100"/>
      <c r="AE17" s="19">
        <f t="shared" si="5"/>
        <v>43297</v>
      </c>
      <c r="AF17" s="46"/>
      <c r="AG17" s="155"/>
      <c r="AH17" s="156"/>
      <c r="AI17" s="26"/>
      <c r="AJ17" s="5">
        <f t="shared" si="6"/>
        <v>43328</v>
      </c>
      <c r="AK17" s="55"/>
      <c r="AL17" s="123"/>
      <c r="AM17" s="125"/>
      <c r="AN17" s="193"/>
      <c r="AO17" s="13">
        <f t="shared" si="7"/>
        <v>43359</v>
      </c>
      <c r="AP17" s="282"/>
      <c r="AQ17" s="283"/>
      <c r="AR17" s="283"/>
      <c r="AS17" s="284" t="s">
        <v>91</v>
      </c>
      <c r="AT17" s="171">
        <f t="shared" si="8"/>
        <v>43389</v>
      </c>
      <c r="AU17" s="5"/>
      <c r="AV17" s="105" t="s">
        <v>25</v>
      </c>
      <c r="AW17" s="153" t="s">
        <v>26</v>
      </c>
      <c r="AX17" s="51"/>
      <c r="AY17" s="40">
        <f t="shared" si="9"/>
        <v>43420</v>
      </c>
      <c r="AZ17" s="55"/>
      <c r="BA17" s="141"/>
      <c r="BB17" s="142"/>
      <c r="BC17" s="124"/>
      <c r="BD17" s="9">
        <f t="shared" si="10"/>
        <v>43450</v>
      </c>
      <c r="BE17" s="10"/>
      <c r="BF17" s="109"/>
      <c r="BG17" s="109"/>
      <c r="BH17" s="216"/>
    </row>
    <row r="18" spans="1:60" s="52" customFormat="1" ht="14.45" customHeight="1" x14ac:dyDescent="0.2">
      <c r="A18" s="5">
        <f t="shared" si="11"/>
        <v>43117</v>
      </c>
      <c r="B18" s="76"/>
      <c r="C18" s="105"/>
      <c r="D18" s="153"/>
      <c r="E18" s="65"/>
      <c r="F18" s="19">
        <f t="shared" si="0"/>
        <v>43148</v>
      </c>
      <c r="G18" s="46"/>
      <c r="H18" s="105" t="s">
        <v>40</v>
      </c>
      <c r="I18" s="105" t="s">
        <v>19</v>
      </c>
      <c r="J18" s="60"/>
      <c r="K18" s="5">
        <f t="shared" si="1"/>
        <v>43176</v>
      </c>
      <c r="L18" s="135"/>
      <c r="M18" s="105" t="s">
        <v>40</v>
      </c>
      <c r="N18" s="105" t="s">
        <v>19</v>
      </c>
      <c r="O18" s="57" t="s">
        <v>94</v>
      </c>
      <c r="P18" s="19">
        <f t="shared" si="2"/>
        <v>43207</v>
      </c>
      <c r="Q18" s="127"/>
      <c r="R18" s="105"/>
      <c r="S18" s="105"/>
      <c r="T18" s="54"/>
      <c r="U18" s="132">
        <f t="shared" si="3"/>
        <v>43237</v>
      </c>
      <c r="V18" s="266" t="s">
        <v>13</v>
      </c>
      <c r="W18" s="123"/>
      <c r="X18" s="125"/>
      <c r="Y18" s="47"/>
      <c r="Z18" s="7">
        <f t="shared" si="4"/>
        <v>43268</v>
      </c>
      <c r="AA18" s="13"/>
      <c r="AB18" s="109"/>
      <c r="AC18" s="109"/>
      <c r="AD18" s="15"/>
      <c r="AE18" s="19">
        <f t="shared" si="5"/>
        <v>43298</v>
      </c>
      <c r="AF18" s="46"/>
      <c r="AG18" s="123">
        <v>0.79166666666666663</v>
      </c>
      <c r="AH18" s="125" t="s">
        <v>32</v>
      </c>
      <c r="AI18" s="47"/>
      <c r="AJ18" s="5">
        <f t="shared" si="6"/>
        <v>43329</v>
      </c>
      <c r="AK18" s="210"/>
      <c r="AL18" s="123"/>
      <c r="AM18" s="125"/>
      <c r="AN18" s="47"/>
      <c r="AO18" s="53">
        <f t="shared" si="7"/>
        <v>43360</v>
      </c>
      <c r="AP18" s="55"/>
      <c r="AQ18" s="123"/>
      <c r="AR18" s="125"/>
      <c r="AS18" s="95"/>
      <c r="AT18" s="294">
        <f t="shared" si="8"/>
        <v>43390</v>
      </c>
      <c r="AU18" s="270" t="s">
        <v>13</v>
      </c>
      <c r="AV18" s="105"/>
      <c r="AW18" s="153"/>
      <c r="AX18" s="51"/>
      <c r="AY18" s="40">
        <f t="shared" si="9"/>
        <v>43421</v>
      </c>
      <c r="AZ18" s="55"/>
      <c r="BA18" s="105" t="s">
        <v>40</v>
      </c>
      <c r="BB18" s="105" t="s">
        <v>19</v>
      </c>
      <c r="BC18" s="63"/>
      <c r="BD18" s="40">
        <f t="shared" si="10"/>
        <v>43451</v>
      </c>
      <c r="BE18" s="55"/>
      <c r="BF18" s="105"/>
      <c r="BG18" s="105"/>
      <c r="BH18" s="148"/>
    </row>
    <row r="19" spans="1:60" s="52" customFormat="1" ht="14.45" customHeight="1" x14ac:dyDescent="0.2">
      <c r="A19" s="5">
        <f t="shared" si="11"/>
        <v>43118</v>
      </c>
      <c r="B19" s="55"/>
      <c r="C19" s="115"/>
      <c r="D19" s="115"/>
      <c r="E19" s="65"/>
      <c r="F19" s="17">
        <f t="shared" si="0"/>
        <v>43149</v>
      </c>
      <c r="G19" s="128"/>
      <c r="H19" s="109"/>
      <c r="I19" s="109"/>
      <c r="J19" s="216"/>
      <c r="K19" s="7">
        <f t="shared" si="1"/>
        <v>43177</v>
      </c>
      <c r="L19" s="75"/>
      <c r="M19" s="109"/>
      <c r="N19" s="109"/>
      <c r="O19" s="42" t="s">
        <v>70</v>
      </c>
      <c r="P19" s="19">
        <f t="shared" si="2"/>
        <v>43208</v>
      </c>
      <c r="Q19" s="127"/>
      <c r="R19" s="105"/>
      <c r="S19" s="105"/>
      <c r="T19" s="47"/>
      <c r="U19" s="5">
        <f t="shared" si="3"/>
        <v>43238</v>
      </c>
      <c r="V19" s="55"/>
      <c r="W19" s="105"/>
      <c r="X19" s="105"/>
      <c r="Y19" s="47"/>
      <c r="Z19" s="132">
        <f t="shared" si="4"/>
        <v>43269</v>
      </c>
      <c r="AA19" s="180"/>
      <c r="AB19" s="235"/>
      <c r="AC19" s="236"/>
      <c r="AD19" s="237"/>
      <c r="AE19" s="19">
        <f t="shared" si="5"/>
        <v>43299</v>
      </c>
      <c r="AF19" s="46"/>
      <c r="AG19" s="105"/>
      <c r="AH19" s="105"/>
      <c r="AI19" s="27"/>
      <c r="AJ19" s="5">
        <f t="shared" si="6"/>
        <v>43330</v>
      </c>
      <c r="AK19" s="90"/>
      <c r="AL19" s="105" t="s">
        <v>40</v>
      </c>
      <c r="AM19" s="105" t="s">
        <v>19</v>
      </c>
      <c r="AN19" s="103"/>
      <c r="AO19" s="53">
        <f t="shared" si="7"/>
        <v>43361</v>
      </c>
      <c r="AP19" s="83"/>
      <c r="AQ19" s="123">
        <v>0.79166666666666663</v>
      </c>
      <c r="AR19" s="125" t="s">
        <v>32</v>
      </c>
      <c r="AS19" s="67"/>
      <c r="AT19" s="294">
        <f t="shared" si="8"/>
        <v>43391</v>
      </c>
      <c r="AU19" s="5"/>
      <c r="AV19" s="105"/>
      <c r="AW19" s="153"/>
      <c r="AX19" s="51"/>
      <c r="AY19" s="9">
        <f t="shared" si="9"/>
        <v>43422</v>
      </c>
      <c r="AZ19" s="10"/>
      <c r="BA19" s="109"/>
      <c r="BB19" s="109"/>
      <c r="BC19" s="260"/>
      <c r="BD19" s="40">
        <f t="shared" si="10"/>
        <v>43452</v>
      </c>
      <c r="BE19" s="55"/>
      <c r="BF19" s="105" t="s">
        <v>25</v>
      </c>
      <c r="BG19" s="153" t="s">
        <v>26</v>
      </c>
      <c r="BH19" s="54"/>
    </row>
    <row r="20" spans="1:60" s="52" customFormat="1" ht="14.45" customHeight="1" x14ac:dyDescent="0.2">
      <c r="A20" s="5">
        <f t="shared" si="11"/>
        <v>43119</v>
      </c>
      <c r="B20" s="64"/>
      <c r="C20" s="105"/>
      <c r="D20" s="153"/>
      <c r="E20" s="65"/>
      <c r="F20" s="5">
        <f t="shared" si="0"/>
        <v>43150</v>
      </c>
      <c r="G20" s="76"/>
      <c r="H20" s="105"/>
      <c r="I20" s="153"/>
      <c r="J20" s="77"/>
      <c r="K20" s="5">
        <f t="shared" si="1"/>
        <v>43178</v>
      </c>
      <c r="L20" s="135"/>
      <c r="M20" s="105"/>
      <c r="N20" s="153"/>
      <c r="O20" s="77"/>
      <c r="P20" s="165">
        <f t="shared" si="2"/>
        <v>43209</v>
      </c>
      <c r="Q20" s="266" t="s">
        <v>13</v>
      </c>
      <c r="R20" s="125"/>
      <c r="S20" s="125"/>
      <c r="T20" s="47"/>
      <c r="U20" s="5">
        <f t="shared" si="3"/>
        <v>43239</v>
      </c>
      <c r="V20" s="172"/>
      <c r="W20" s="105" t="s">
        <v>40</v>
      </c>
      <c r="X20" s="105" t="s">
        <v>19</v>
      </c>
      <c r="Y20" s="243" t="s">
        <v>21</v>
      </c>
      <c r="Z20" s="5">
        <f t="shared" si="4"/>
        <v>43270</v>
      </c>
      <c r="AA20" s="55"/>
      <c r="AB20" s="123">
        <v>0.79166666666666663</v>
      </c>
      <c r="AC20" s="125" t="s">
        <v>32</v>
      </c>
      <c r="AD20" s="47"/>
      <c r="AE20" s="165">
        <f t="shared" si="5"/>
        <v>43300</v>
      </c>
      <c r="AF20" s="46"/>
      <c r="AG20" s="105"/>
      <c r="AH20" s="105"/>
      <c r="AI20" s="27"/>
      <c r="AJ20" s="7">
        <f t="shared" si="6"/>
        <v>43331</v>
      </c>
      <c r="AK20" s="277"/>
      <c r="AL20" s="278"/>
      <c r="AM20" s="278"/>
      <c r="AN20" s="288" t="s">
        <v>98</v>
      </c>
      <c r="AO20" s="53">
        <f t="shared" si="7"/>
        <v>43362</v>
      </c>
      <c r="AP20" s="266" t="s">
        <v>13</v>
      </c>
      <c r="AQ20" s="123"/>
      <c r="AR20" s="125"/>
      <c r="AS20" s="95"/>
      <c r="AT20" s="294">
        <f t="shared" si="8"/>
        <v>43392</v>
      </c>
      <c r="AU20" s="5"/>
      <c r="AV20" s="141"/>
      <c r="AW20" s="142"/>
      <c r="AX20" s="124"/>
      <c r="AY20" s="40">
        <f t="shared" si="9"/>
        <v>43423</v>
      </c>
      <c r="AZ20" s="55"/>
      <c r="BA20" s="254"/>
      <c r="BB20" s="156"/>
      <c r="BC20" s="51"/>
      <c r="BD20" s="40">
        <f t="shared" si="10"/>
        <v>43453</v>
      </c>
      <c r="BE20" s="55"/>
      <c r="BF20" s="105"/>
      <c r="BG20" s="153"/>
      <c r="BH20" s="67"/>
    </row>
    <row r="21" spans="1:60" s="52" customFormat="1" ht="14.45" customHeight="1" x14ac:dyDescent="0.2">
      <c r="A21" s="5">
        <f t="shared" si="11"/>
        <v>43120</v>
      </c>
      <c r="B21" s="64"/>
      <c r="C21" s="105" t="s">
        <v>40</v>
      </c>
      <c r="D21" s="105" t="s">
        <v>19</v>
      </c>
      <c r="E21" s="65"/>
      <c r="F21" s="5">
        <f t="shared" si="0"/>
        <v>43151</v>
      </c>
      <c r="G21" s="55"/>
      <c r="H21" s="105" t="s">
        <v>25</v>
      </c>
      <c r="I21" s="153" t="s">
        <v>26</v>
      </c>
      <c r="J21" s="65"/>
      <c r="K21" s="5">
        <f t="shared" si="1"/>
        <v>43179</v>
      </c>
      <c r="L21" s="135"/>
      <c r="M21" s="105" t="s">
        <v>25</v>
      </c>
      <c r="N21" s="153" t="s">
        <v>26</v>
      </c>
      <c r="O21" s="77"/>
      <c r="P21" s="19">
        <f t="shared" si="2"/>
        <v>43210</v>
      </c>
      <c r="Q21" s="46"/>
      <c r="R21" s="123"/>
      <c r="S21" s="125"/>
      <c r="T21" s="54"/>
      <c r="U21" s="7">
        <f t="shared" si="3"/>
        <v>43240</v>
      </c>
      <c r="V21" s="10"/>
      <c r="W21" s="109" t="s">
        <v>40</v>
      </c>
      <c r="X21" s="109" t="s">
        <v>19</v>
      </c>
      <c r="Y21" s="15" t="s">
        <v>15</v>
      </c>
      <c r="Z21" s="5">
        <f t="shared" si="4"/>
        <v>43271</v>
      </c>
      <c r="AA21" s="50"/>
      <c r="AB21" s="105"/>
      <c r="AC21" s="105"/>
      <c r="AD21" s="66"/>
      <c r="AE21" s="19">
        <f t="shared" si="5"/>
        <v>43301</v>
      </c>
      <c r="AF21" s="258"/>
      <c r="AG21" s="105"/>
      <c r="AH21" s="105"/>
      <c r="AI21" s="27" t="s">
        <v>75</v>
      </c>
      <c r="AJ21" s="5">
        <f t="shared" si="6"/>
        <v>43332</v>
      </c>
      <c r="AK21" s="55"/>
      <c r="AL21" s="254"/>
      <c r="AM21" s="156"/>
      <c r="AN21" s="47"/>
      <c r="AO21" s="50">
        <f t="shared" si="7"/>
        <v>43363</v>
      </c>
      <c r="AP21" s="83"/>
      <c r="AQ21" s="123"/>
      <c r="AR21" s="125"/>
      <c r="AS21" s="68" t="s">
        <v>43</v>
      </c>
      <c r="AT21" s="294">
        <f t="shared" si="8"/>
        <v>43393</v>
      </c>
      <c r="AU21" s="5"/>
      <c r="AV21" s="105" t="s">
        <v>40</v>
      </c>
      <c r="AW21" s="105" t="s">
        <v>19</v>
      </c>
      <c r="AX21" s="54"/>
      <c r="AY21" s="40">
        <f t="shared" si="9"/>
        <v>43424</v>
      </c>
      <c r="AZ21" s="55"/>
      <c r="BA21" s="105" t="s">
        <v>25</v>
      </c>
      <c r="BB21" s="153" t="s">
        <v>26</v>
      </c>
      <c r="BC21" s="51"/>
      <c r="BD21" s="40">
        <f t="shared" si="10"/>
        <v>43454</v>
      </c>
      <c r="BE21" s="266" t="s">
        <v>13</v>
      </c>
      <c r="BF21" s="105"/>
      <c r="BG21" s="153"/>
      <c r="BH21" s="67"/>
    </row>
    <row r="22" spans="1:60" s="52" customFormat="1" ht="14.45" customHeight="1" x14ac:dyDescent="0.2">
      <c r="A22" s="7">
        <f t="shared" si="11"/>
        <v>43121</v>
      </c>
      <c r="B22" s="75"/>
      <c r="C22" s="109"/>
      <c r="D22" s="109"/>
      <c r="E22" s="42"/>
      <c r="F22" s="132">
        <f t="shared" si="0"/>
        <v>43152</v>
      </c>
      <c r="G22" s="135"/>
      <c r="H22" s="105"/>
      <c r="I22" s="153"/>
      <c r="J22" s="77"/>
      <c r="K22" s="5">
        <f t="shared" si="1"/>
        <v>43180</v>
      </c>
      <c r="L22" s="172"/>
      <c r="M22" s="105"/>
      <c r="N22" s="153"/>
      <c r="O22" s="77"/>
      <c r="P22" s="19">
        <f t="shared" si="2"/>
        <v>43211</v>
      </c>
      <c r="Q22" s="46"/>
      <c r="R22" s="105" t="s">
        <v>40</v>
      </c>
      <c r="S22" s="105" t="s">
        <v>19</v>
      </c>
      <c r="T22" s="54"/>
      <c r="U22" s="7">
        <f t="shared" si="3"/>
        <v>43241</v>
      </c>
      <c r="V22" s="10"/>
      <c r="W22" s="109"/>
      <c r="X22" s="109"/>
      <c r="Y22" s="15" t="s">
        <v>9</v>
      </c>
      <c r="Z22" s="132">
        <f t="shared" si="4"/>
        <v>43272</v>
      </c>
      <c r="AA22" s="50"/>
      <c r="AB22" s="181"/>
      <c r="AC22" s="182"/>
      <c r="AD22" s="66"/>
      <c r="AE22" s="19">
        <f t="shared" si="5"/>
        <v>43302</v>
      </c>
      <c r="AF22" s="46"/>
      <c r="AG22" s="105" t="s">
        <v>40</v>
      </c>
      <c r="AH22" s="105" t="s">
        <v>19</v>
      </c>
      <c r="AI22" s="26"/>
      <c r="AJ22" s="5">
        <f t="shared" si="6"/>
        <v>43333</v>
      </c>
      <c r="AK22" s="55"/>
      <c r="AL22" s="123">
        <v>0.79166666666666663</v>
      </c>
      <c r="AM22" s="125" t="s">
        <v>32</v>
      </c>
      <c r="AN22" s="67"/>
      <c r="AO22" s="53">
        <f t="shared" si="7"/>
        <v>43364</v>
      </c>
      <c r="AP22" s="83"/>
      <c r="AQ22" s="123"/>
      <c r="AR22" s="125"/>
      <c r="AS22" s="86"/>
      <c r="AT22" s="295">
        <f t="shared" si="8"/>
        <v>43394</v>
      </c>
      <c r="AU22" s="7"/>
      <c r="AV22" s="109"/>
      <c r="AW22" s="109"/>
      <c r="AX22" s="18" t="s">
        <v>82</v>
      </c>
      <c r="AY22" s="40">
        <f t="shared" si="9"/>
        <v>43425</v>
      </c>
      <c r="AZ22" s="55"/>
      <c r="BA22" s="105"/>
      <c r="BB22" s="153"/>
      <c r="BC22" s="51"/>
      <c r="BD22" s="40">
        <f t="shared" si="10"/>
        <v>43455</v>
      </c>
      <c r="BE22" s="139"/>
      <c r="BF22" s="27"/>
      <c r="BG22" s="27"/>
      <c r="BH22" s="67"/>
    </row>
    <row r="23" spans="1:60" s="52" customFormat="1" ht="14.45" customHeight="1" x14ac:dyDescent="0.2">
      <c r="A23" s="5">
        <f t="shared" si="11"/>
        <v>43122</v>
      </c>
      <c r="B23" s="55"/>
      <c r="C23" s="105"/>
      <c r="D23" s="104"/>
      <c r="E23" s="27"/>
      <c r="F23" s="132">
        <f t="shared" si="0"/>
        <v>43153</v>
      </c>
      <c r="G23" s="266" t="s">
        <v>13</v>
      </c>
      <c r="H23" s="55"/>
      <c r="I23" s="55"/>
      <c r="J23" s="101"/>
      <c r="K23" s="132">
        <f t="shared" si="1"/>
        <v>43181</v>
      </c>
      <c r="L23" s="266" t="s">
        <v>13</v>
      </c>
      <c r="M23" s="105"/>
      <c r="N23" s="153"/>
      <c r="O23" s="77"/>
      <c r="P23" s="17">
        <f t="shared" si="2"/>
        <v>43212</v>
      </c>
      <c r="Q23" s="128"/>
      <c r="R23" s="109"/>
      <c r="S23" s="109"/>
      <c r="T23" s="42" t="s">
        <v>33</v>
      </c>
      <c r="U23" s="5">
        <f t="shared" si="3"/>
        <v>43242</v>
      </c>
      <c r="V23" s="55"/>
      <c r="W23" s="123">
        <v>0.79166666666666663</v>
      </c>
      <c r="X23" s="125" t="s">
        <v>32</v>
      </c>
      <c r="Y23" s="47"/>
      <c r="Z23" s="5">
        <f t="shared" si="4"/>
        <v>43273</v>
      </c>
      <c r="AA23" s="172"/>
      <c r="AB23" s="105"/>
      <c r="AC23" s="105"/>
      <c r="AD23" s="66"/>
      <c r="AE23" s="17">
        <f t="shared" si="5"/>
        <v>43303</v>
      </c>
      <c r="AF23" s="12"/>
      <c r="AG23" s="205"/>
      <c r="AH23" s="206"/>
      <c r="AI23" s="11" t="s">
        <v>6</v>
      </c>
      <c r="AJ23" s="5">
        <f t="shared" si="6"/>
        <v>43334</v>
      </c>
      <c r="AK23" s="266" t="s">
        <v>13</v>
      </c>
      <c r="AL23" s="123"/>
      <c r="AM23" s="125"/>
      <c r="AN23" s="47" t="s">
        <v>90</v>
      </c>
      <c r="AO23" s="53">
        <f t="shared" si="7"/>
        <v>43365</v>
      </c>
      <c r="AP23" s="55"/>
      <c r="AQ23" s="105" t="s">
        <v>40</v>
      </c>
      <c r="AR23" s="105" t="s">
        <v>19</v>
      </c>
      <c r="AS23" s="67"/>
      <c r="AT23" s="294">
        <f t="shared" si="8"/>
        <v>43395</v>
      </c>
      <c r="AU23" s="5"/>
      <c r="AV23" s="254"/>
      <c r="AW23" s="156"/>
      <c r="AX23" s="215"/>
      <c r="AY23" s="40">
        <f t="shared" si="9"/>
        <v>43426</v>
      </c>
      <c r="AZ23" s="210"/>
      <c r="BA23" s="105"/>
      <c r="BB23" s="153"/>
      <c r="BC23" s="61"/>
      <c r="BD23" s="40">
        <f t="shared" si="10"/>
        <v>43456</v>
      </c>
      <c r="BE23" s="139"/>
      <c r="BF23" s="27"/>
      <c r="BG23" s="27"/>
      <c r="BH23" s="67"/>
    </row>
    <row r="24" spans="1:60" s="52" customFormat="1" ht="14.45" customHeight="1" x14ac:dyDescent="0.2">
      <c r="A24" s="5">
        <f t="shared" si="11"/>
        <v>43123</v>
      </c>
      <c r="B24" s="55"/>
      <c r="C24" s="105" t="s">
        <v>25</v>
      </c>
      <c r="D24" s="153" t="s">
        <v>26</v>
      </c>
      <c r="E24" s="65"/>
      <c r="F24" s="5">
        <f t="shared" si="0"/>
        <v>43154</v>
      </c>
      <c r="G24" s="76"/>
      <c r="H24" s="105"/>
      <c r="I24" s="153"/>
      <c r="J24" s="77"/>
      <c r="K24" s="5">
        <f t="shared" si="1"/>
        <v>43182</v>
      </c>
      <c r="L24" s="135"/>
      <c r="M24" s="106"/>
      <c r="N24" s="114"/>
      <c r="O24" s="60"/>
      <c r="P24" s="5">
        <f t="shared" si="2"/>
        <v>43213</v>
      </c>
      <c r="Q24" s="55"/>
      <c r="R24" s="55"/>
      <c r="S24" s="55"/>
      <c r="T24" s="208"/>
      <c r="U24" s="5">
        <f t="shared" si="3"/>
        <v>43243</v>
      </c>
      <c r="V24" s="55"/>
      <c r="W24" s="123"/>
      <c r="X24" s="125"/>
      <c r="Y24" s="47" t="s">
        <v>90</v>
      </c>
      <c r="Z24" s="53">
        <f t="shared" si="4"/>
        <v>43274</v>
      </c>
      <c r="AA24" s="50"/>
      <c r="AB24" s="105" t="s">
        <v>40</v>
      </c>
      <c r="AC24" s="105" t="s">
        <v>19</v>
      </c>
      <c r="AD24" s="66"/>
      <c r="AE24" s="19">
        <f t="shared" si="5"/>
        <v>43304</v>
      </c>
      <c r="AF24" s="46"/>
      <c r="AG24" s="105"/>
      <c r="AH24" s="105"/>
      <c r="AI24" s="26"/>
      <c r="AJ24" s="5">
        <f t="shared" si="6"/>
        <v>43335</v>
      </c>
      <c r="AK24" s="55"/>
      <c r="AL24" s="123"/>
      <c r="AM24" s="125"/>
      <c r="AN24" s="47"/>
      <c r="AO24" s="13">
        <f t="shared" si="7"/>
        <v>43366</v>
      </c>
      <c r="AP24" s="277"/>
      <c r="AQ24" s="280"/>
      <c r="AR24" s="280"/>
      <c r="AS24" s="287" t="s">
        <v>95</v>
      </c>
      <c r="AT24" s="294">
        <f t="shared" si="8"/>
        <v>43396</v>
      </c>
      <c r="AU24" s="5"/>
      <c r="AV24" s="105" t="s">
        <v>25</v>
      </c>
      <c r="AW24" s="153" t="s">
        <v>26</v>
      </c>
      <c r="AX24" s="51"/>
      <c r="AY24" s="40">
        <f t="shared" si="9"/>
        <v>43427</v>
      </c>
      <c r="AZ24" s="55"/>
      <c r="BA24" s="141"/>
      <c r="BB24" s="142"/>
      <c r="BC24" s="124"/>
      <c r="BD24" s="17">
        <f t="shared" si="10"/>
        <v>43457</v>
      </c>
      <c r="BE24" s="261"/>
      <c r="BF24" s="109"/>
      <c r="BG24" s="109"/>
      <c r="BH24" s="262"/>
    </row>
    <row r="25" spans="1:60" s="52" customFormat="1" ht="14.45" customHeight="1" x14ac:dyDescent="0.2">
      <c r="A25" s="5">
        <f t="shared" si="11"/>
        <v>43124</v>
      </c>
      <c r="B25" s="76"/>
      <c r="C25" s="105"/>
      <c r="D25" s="153"/>
      <c r="E25" s="65"/>
      <c r="F25" s="5">
        <f t="shared" si="0"/>
        <v>43155</v>
      </c>
      <c r="G25" s="55"/>
      <c r="H25" s="105" t="s">
        <v>40</v>
      </c>
      <c r="I25" s="105" t="s">
        <v>19</v>
      </c>
      <c r="J25" s="68" t="s">
        <v>62</v>
      </c>
      <c r="K25" s="5">
        <f t="shared" si="1"/>
        <v>43183</v>
      </c>
      <c r="L25" s="172"/>
      <c r="M25" s="105" t="s">
        <v>40</v>
      </c>
      <c r="N25" s="105" t="s">
        <v>19</v>
      </c>
      <c r="O25" s="68" t="s">
        <v>80</v>
      </c>
      <c r="P25" s="5">
        <f t="shared" si="2"/>
        <v>43214</v>
      </c>
      <c r="Q25" s="55"/>
      <c r="R25" s="123">
        <v>0.79166666666666663</v>
      </c>
      <c r="S25" s="125" t="s">
        <v>32</v>
      </c>
      <c r="T25" s="47"/>
      <c r="U25" s="132">
        <f t="shared" si="3"/>
        <v>43244</v>
      </c>
      <c r="V25" s="55"/>
      <c r="W25" s="123"/>
      <c r="X25" s="125"/>
      <c r="Y25" s="47"/>
      <c r="Z25" s="7">
        <f t="shared" si="4"/>
        <v>43275</v>
      </c>
      <c r="AA25" s="14"/>
      <c r="AB25" s="109"/>
      <c r="AC25" s="109"/>
      <c r="AD25" s="233" t="s">
        <v>74</v>
      </c>
      <c r="AE25" s="19">
        <f t="shared" si="5"/>
        <v>43305</v>
      </c>
      <c r="AF25" s="46"/>
      <c r="AG25" s="105"/>
      <c r="AH25" s="105"/>
      <c r="AI25" s="302" t="s">
        <v>22</v>
      </c>
      <c r="AJ25" s="5">
        <f t="shared" si="6"/>
        <v>43336</v>
      </c>
      <c r="AK25" s="55"/>
      <c r="AL25" s="138"/>
      <c r="AM25" s="138"/>
      <c r="AN25" s="213"/>
      <c r="AO25" s="5">
        <f t="shared" si="7"/>
        <v>43367</v>
      </c>
      <c r="AP25" s="55"/>
      <c r="AQ25" s="254"/>
      <c r="AR25" s="156"/>
      <c r="AS25" s="68"/>
      <c r="AT25" s="294">
        <f t="shared" si="8"/>
        <v>43397</v>
      </c>
      <c r="AU25" s="5"/>
      <c r="AV25" s="105"/>
      <c r="AW25" s="153"/>
      <c r="AX25" s="51"/>
      <c r="AY25" s="40">
        <f t="shared" si="9"/>
        <v>43428</v>
      </c>
      <c r="AZ25" s="55"/>
      <c r="BA25" s="105" t="s">
        <v>40</v>
      </c>
      <c r="BB25" s="105" t="s">
        <v>19</v>
      </c>
      <c r="BC25" s="61"/>
      <c r="BD25" s="19">
        <f t="shared" si="10"/>
        <v>43458</v>
      </c>
      <c r="BE25" s="46"/>
      <c r="BF25" s="27"/>
      <c r="BG25" s="27"/>
      <c r="BH25" s="67"/>
    </row>
    <row r="26" spans="1:60" s="52" customFormat="1" ht="14.45" customHeight="1" x14ac:dyDescent="0.2">
      <c r="A26" s="5">
        <f t="shared" si="11"/>
        <v>43125</v>
      </c>
      <c r="B26" s="266" t="s">
        <v>13</v>
      </c>
      <c r="C26" s="55"/>
      <c r="D26" s="55"/>
      <c r="E26" s="101"/>
      <c r="F26" s="7">
        <f t="shared" si="0"/>
        <v>43156</v>
      </c>
      <c r="G26" s="75"/>
      <c r="H26" s="109"/>
      <c r="I26" s="109"/>
      <c r="J26" s="42"/>
      <c r="K26" s="7">
        <f t="shared" si="1"/>
        <v>43184</v>
      </c>
      <c r="L26" s="75"/>
      <c r="M26" s="109"/>
      <c r="N26" s="109"/>
      <c r="O26" s="42"/>
      <c r="P26" s="5">
        <f t="shared" si="2"/>
        <v>43215</v>
      </c>
      <c r="Q26" s="55"/>
      <c r="R26" s="123"/>
      <c r="S26" s="125"/>
      <c r="T26" s="47" t="s">
        <v>90</v>
      </c>
      <c r="U26" s="132">
        <f t="shared" si="3"/>
        <v>43245</v>
      </c>
      <c r="V26" s="55"/>
      <c r="W26" s="123"/>
      <c r="X26" s="125"/>
      <c r="Y26" s="47" t="s">
        <v>66</v>
      </c>
      <c r="Z26" s="132">
        <f t="shared" si="4"/>
        <v>43276</v>
      </c>
      <c r="AA26" s="172"/>
      <c r="AB26" s="235"/>
      <c r="AC26" s="236"/>
      <c r="AD26" s="238"/>
      <c r="AE26" s="19">
        <f t="shared" si="5"/>
        <v>43306</v>
      </c>
      <c r="AF26" s="266" t="s">
        <v>13</v>
      </c>
      <c r="AG26" s="105"/>
      <c r="AH26" s="105"/>
      <c r="AI26" s="26"/>
      <c r="AJ26" s="5">
        <f t="shared" si="6"/>
        <v>43337</v>
      </c>
      <c r="AK26" s="91"/>
      <c r="AL26" s="105" t="s">
        <v>40</v>
      </c>
      <c r="AM26" s="105" t="s">
        <v>19</v>
      </c>
      <c r="AN26" s="82"/>
      <c r="AO26" s="5">
        <f t="shared" si="7"/>
        <v>43368</v>
      </c>
      <c r="AP26" s="55"/>
      <c r="AQ26" s="123">
        <v>0.79166666666666663</v>
      </c>
      <c r="AR26" s="125" t="s">
        <v>32</v>
      </c>
      <c r="AS26" s="67"/>
      <c r="AT26" s="294">
        <f t="shared" si="8"/>
        <v>43398</v>
      </c>
      <c r="AU26" s="271"/>
      <c r="AV26" s="105"/>
      <c r="AW26" s="153"/>
      <c r="AX26" s="63" t="s">
        <v>88</v>
      </c>
      <c r="AY26" s="9">
        <f t="shared" si="9"/>
        <v>43429</v>
      </c>
      <c r="AZ26" s="10"/>
      <c r="BA26" s="109"/>
      <c r="BB26" s="109"/>
      <c r="BC26" s="16" t="s">
        <v>83</v>
      </c>
      <c r="BD26" s="17">
        <f t="shared" si="10"/>
        <v>43459</v>
      </c>
      <c r="BE26" s="12"/>
      <c r="BF26" s="109"/>
      <c r="BG26" s="109"/>
      <c r="BH26" s="42" t="s">
        <v>2</v>
      </c>
    </row>
    <row r="27" spans="1:60" s="52" customFormat="1" ht="14.45" customHeight="1" x14ac:dyDescent="0.2">
      <c r="A27" s="5">
        <f t="shared" si="11"/>
        <v>43126</v>
      </c>
      <c r="B27" s="129" t="s">
        <v>31</v>
      </c>
      <c r="C27" s="130"/>
      <c r="D27" s="130"/>
      <c r="E27" s="131"/>
      <c r="F27" s="5">
        <f t="shared" si="0"/>
        <v>43157</v>
      </c>
      <c r="G27" s="76"/>
      <c r="H27" s="105"/>
      <c r="I27" s="153"/>
      <c r="J27" s="77"/>
      <c r="K27" s="5">
        <f t="shared" si="1"/>
        <v>43185</v>
      </c>
      <c r="L27" s="135"/>
      <c r="M27" s="106"/>
      <c r="N27" s="114"/>
      <c r="O27" s="60"/>
      <c r="P27" s="132">
        <f t="shared" si="2"/>
        <v>43216</v>
      </c>
      <c r="Q27" s="53"/>
      <c r="R27" s="125"/>
      <c r="S27" s="125"/>
      <c r="T27" s="47"/>
      <c r="U27" s="40">
        <f t="shared" si="3"/>
        <v>43246</v>
      </c>
      <c r="V27" s="210"/>
      <c r="W27" s="105" t="s">
        <v>40</v>
      </c>
      <c r="X27" s="105" t="s">
        <v>19</v>
      </c>
      <c r="Y27" s="47" t="s">
        <v>67</v>
      </c>
      <c r="Z27" s="5">
        <f t="shared" si="4"/>
        <v>43277</v>
      </c>
      <c r="AA27" s="55"/>
      <c r="AB27" s="123"/>
      <c r="AC27" s="125"/>
      <c r="AD27" s="299" t="s">
        <v>17</v>
      </c>
      <c r="AE27" s="165">
        <f t="shared" si="5"/>
        <v>43307</v>
      </c>
      <c r="AF27" s="46"/>
      <c r="AG27" s="105"/>
      <c r="AH27" s="105"/>
      <c r="AI27" s="26"/>
      <c r="AJ27" s="7">
        <f t="shared" si="6"/>
        <v>43338</v>
      </c>
      <c r="AK27" s="10"/>
      <c r="AL27" s="109"/>
      <c r="AM27" s="109"/>
      <c r="AN27" s="15" t="s">
        <v>23</v>
      </c>
      <c r="AO27" s="5">
        <f t="shared" si="7"/>
        <v>43369</v>
      </c>
      <c r="AP27" s="55"/>
      <c r="AQ27" s="123"/>
      <c r="AR27" s="125"/>
      <c r="AS27" s="67"/>
      <c r="AT27" s="294">
        <f t="shared" si="8"/>
        <v>43399</v>
      </c>
      <c r="AU27" s="5"/>
      <c r="AV27" s="141"/>
      <c r="AW27" s="142"/>
      <c r="AX27" s="124"/>
      <c r="AY27" s="40">
        <f t="shared" si="9"/>
        <v>43430</v>
      </c>
      <c r="AZ27" s="55"/>
      <c r="BA27" s="254"/>
      <c r="BB27" s="156"/>
      <c r="BC27" s="51"/>
      <c r="BD27" s="17">
        <f t="shared" si="10"/>
        <v>43460</v>
      </c>
      <c r="BE27" s="12"/>
      <c r="BF27" s="145"/>
      <c r="BG27" s="145"/>
      <c r="BH27" s="42" t="s">
        <v>3</v>
      </c>
    </row>
    <row r="28" spans="1:60" s="52" customFormat="1" ht="14.45" customHeight="1" x14ac:dyDescent="0.2">
      <c r="A28" s="5">
        <f t="shared" si="11"/>
        <v>43127</v>
      </c>
      <c r="B28" s="76"/>
      <c r="C28" s="105" t="s">
        <v>40</v>
      </c>
      <c r="D28" s="105" t="s">
        <v>19</v>
      </c>
      <c r="E28" s="27"/>
      <c r="F28" s="5">
        <f t="shared" si="0"/>
        <v>43158</v>
      </c>
      <c r="G28" s="55"/>
      <c r="H28" s="105" t="s">
        <v>25</v>
      </c>
      <c r="I28" s="153" t="s">
        <v>26</v>
      </c>
      <c r="J28" s="65"/>
      <c r="K28" s="5">
        <f t="shared" si="1"/>
        <v>43186</v>
      </c>
      <c r="L28" s="135"/>
      <c r="M28" s="105" t="s">
        <v>25</v>
      </c>
      <c r="N28" s="153" t="s">
        <v>26</v>
      </c>
      <c r="O28" s="77"/>
      <c r="P28" s="5">
        <f t="shared" si="2"/>
        <v>43217</v>
      </c>
      <c r="Q28" s="245"/>
      <c r="R28" s="123"/>
      <c r="S28" s="125"/>
      <c r="T28" s="54" t="s">
        <v>45</v>
      </c>
      <c r="U28" s="7">
        <f t="shared" si="3"/>
        <v>43247</v>
      </c>
      <c r="V28" s="10"/>
      <c r="W28" s="109"/>
      <c r="X28" s="109"/>
      <c r="Y28" s="15" t="s">
        <v>68</v>
      </c>
      <c r="Z28" s="5">
        <f t="shared" si="4"/>
        <v>43278</v>
      </c>
      <c r="AA28" s="266" t="s">
        <v>13</v>
      </c>
      <c r="AB28" s="105"/>
      <c r="AC28" s="105"/>
      <c r="AD28" s="47" t="s">
        <v>90</v>
      </c>
      <c r="AE28" s="19">
        <f t="shared" si="5"/>
        <v>43308</v>
      </c>
      <c r="AF28" s="46"/>
      <c r="AG28" s="105"/>
      <c r="AH28" s="105"/>
      <c r="AI28" s="26"/>
      <c r="AJ28" s="5">
        <f t="shared" si="6"/>
        <v>43339</v>
      </c>
      <c r="AK28" s="91"/>
      <c r="AL28" s="254"/>
      <c r="AM28" s="156"/>
      <c r="AN28" s="213"/>
      <c r="AO28" s="5">
        <f t="shared" si="7"/>
        <v>43370</v>
      </c>
      <c r="AP28" s="210"/>
      <c r="AQ28" s="123"/>
      <c r="AR28" s="125"/>
      <c r="AS28" s="193"/>
      <c r="AT28" s="294">
        <f t="shared" si="8"/>
        <v>43400</v>
      </c>
      <c r="AU28" s="5"/>
      <c r="AV28" s="105" t="s">
        <v>40</v>
      </c>
      <c r="AW28" s="105" t="s">
        <v>19</v>
      </c>
      <c r="AX28" s="54"/>
      <c r="AY28" s="40">
        <f t="shared" si="9"/>
        <v>43431</v>
      </c>
      <c r="AZ28" s="55"/>
      <c r="BA28" s="105" t="s">
        <v>25</v>
      </c>
      <c r="BB28" s="153" t="s">
        <v>26</v>
      </c>
      <c r="BC28" s="51"/>
      <c r="BD28" s="19">
        <f t="shared" si="10"/>
        <v>43461</v>
      </c>
      <c r="BE28" s="46"/>
      <c r="BF28" s="105"/>
      <c r="BG28" s="105"/>
      <c r="BH28" s="67"/>
    </row>
    <row r="29" spans="1:60" s="52" customFormat="1" ht="14.45" customHeight="1" x14ac:dyDescent="0.2">
      <c r="A29" s="7">
        <f t="shared" si="11"/>
        <v>43128</v>
      </c>
      <c r="B29" s="75"/>
      <c r="C29" s="109"/>
      <c r="D29" s="109"/>
      <c r="E29" s="276" t="s">
        <v>89</v>
      </c>
      <c r="F29" s="132">
        <f t="shared" si="0"/>
        <v>43159</v>
      </c>
      <c r="G29" s="135"/>
      <c r="H29" s="105"/>
      <c r="I29" s="153"/>
      <c r="J29" s="77"/>
      <c r="K29" s="5">
        <f t="shared" si="1"/>
        <v>43187</v>
      </c>
      <c r="L29" s="135"/>
      <c r="M29" s="105"/>
      <c r="N29" s="153"/>
      <c r="O29" s="152"/>
      <c r="P29" s="40">
        <f t="shared" si="2"/>
        <v>43218</v>
      </c>
      <c r="Q29" s="55"/>
      <c r="R29" s="105" t="s">
        <v>40</v>
      </c>
      <c r="S29" s="105" t="s">
        <v>19</v>
      </c>
      <c r="T29" s="54"/>
      <c r="U29" s="5">
        <f t="shared" si="3"/>
        <v>43248</v>
      </c>
      <c r="V29" s="55"/>
      <c r="W29" s="105"/>
      <c r="X29" s="105"/>
      <c r="Y29" s="47"/>
      <c r="Z29" s="132">
        <f t="shared" si="4"/>
        <v>43279</v>
      </c>
      <c r="AA29" s="50"/>
      <c r="AB29" s="105"/>
      <c r="AC29" s="105"/>
      <c r="AD29" s="47"/>
      <c r="AE29" s="19">
        <f t="shared" si="5"/>
        <v>43309</v>
      </c>
      <c r="AF29" s="46"/>
      <c r="AG29" s="105" t="s">
        <v>40</v>
      </c>
      <c r="AH29" s="105" t="s">
        <v>19</v>
      </c>
      <c r="AI29" s="26"/>
      <c r="AJ29" s="5">
        <f t="shared" si="6"/>
        <v>43340</v>
      </c>
      <c r="AK29" s="55"/>
      <c r="AL29" s="123">
        <v>0.79166666666666663</v>
      </c>
      <c r="AM29" s="125" t="s">
        <v>32</v>
      </c>
      <c r="AN29" s="67"/>
      <c r="AO29" s="5">
        <f t="shared" si="7"/>
        <v>43371</v>
      </c>
      <c r="AP29" s="55"/>
      <c r="AQ29" s="119"/>
      <c r="AR29" s="104"/>
      <c r="AS29" s="87"/>
      <c r="AT29" s="295">
        <f t="shared" si="8"/>
        <v>43401</v>
      </c>
      <c r="AU29" s="7"/>
      <c r="AV29" s="109"/>
      <c r="AW29" s="109"/>
      <c r="AX29" s="15" t="s">
        <v>79</v>
      </c>
      <c r="AY29" s="40">
        <f t="shared" si="9"/>
        <v>43432</v>
      </c>
      <c r="AZ29" s="55"/>
      <c r="BA29" s="105"/>
      <c r="BB29" s="153"/>
      <c r="BC29" s="51"/>
      <c r="BD29" s="19">
        <f t="shared" si="10"/>
        <v>43462</v>
      </c>
      <c r="BE29" s="46"/>
      <c r="BF29" s="105"/>
      <c r="BG29" s="105"/>
      <c r="BH29" s="67"/>
    </row>
    <row r="30" spans="1:60" s="52" customFormat="1" ht="14.45" customHeight="1" x14ac:dyDescent="0.2">
      <c r="A30" s="5">
        <f t="shared" si="11"/>
        <v>43129</v>
      </c>
      <c r="B30" s="55"/>
      <c r="C30" s="105"/>
      <c r="D30" s="104"/>
      <c r="E30" s="230"/>
      <c r="F30" s="5"/>
      <c r="G30" s="44"/>
      <c r="H30" s="105"/>
      <c r="I30" s="105"/>
      <c r="J30" s="79"/>
      <c r="K30" s="132">
        <f t="shared" si="1"/>
        <v>43188</v>
      </c>
      <c r="L30" s="135"/>
      <c r="M30" s="123"/>
      <c r="N30" s="82"/>
      <c r="O30" s="291"/>
      <c r="P30" s="7">
        <f t="shared" si="2"/>
        <v>43219</v>
      </c>
      <c r="Q30" s="207"/>
      <c r="R30" s="252"/>
      <c r="S30" s="252"/>
      <c r="T30" s="253" t="s">
        <v>86</v>
      </c>
      <c r="U30" s="5">
        <f t="shared" si="3"/>
        <v>43249</v>
      </c>
      <c r="V30" s="55"/>
      <c r="W30" s="123">
        <v>0.79166666666666663</v>
      </c>
      <c r="X30" s="125" t="s">
        <v>32</v>
      </c>
      <c r="Y30" s="47"/>
      <c r="Z30" s="5">
        <f t="shared" si="4"/>
        <v>43280</v>
      </c>
      <c r="AA30" s="178"/>
      <c r="AB30" s="108"/>
      <c r="AC30" s="105"/>
      <c r="AD30" s="179"/>
      <c r="AE30" s="17">
        <f t="shared" si="5"/>
        <v>43310</v>
      </c>
      <c r="AF30" s="12"/>
      <c r="AG30" s="109"/>
      <c r="AH30" s="109"/>
      <c r="AI30" s="11" t="s">
        <v>11</v>
      </c>
      <c r="AJ30" s="5">
        <f t="shared" si="6"/>
        <v>43341</v>
      </c>
      <c r="AK30" s="177"/>
      <c r="AL30" s="123"/>
      <c r="AM30" s="125"/>
      <c r="AN30" s="214" t="s">
        <v>4</v>
      </c>
      <c r="AO30" s="5">
        <f t="shared" si="7"/>
        <v>43372</v>
      </c>
      <c r="AP30" s="55"/>
      <c r="AQ30" s="105" t="s">
        <v>40</v>
      </c>
      <c r="AR30" s="105" t="s">
        <v>19</v>
      </c>
      <c r="AS30" s="87"/>
      <c r="AT30" s="294">
        <f t="shared" si="8"/>
        <v>43402</v>
      </c>
      <c r="AU30" s="5"/>
      <c r="AV30" s="279"/>
      <c r="AW30" s="256"/>
      <c r="AX30" s="54"/>
      <c r="AY30" s="40">
        <f t="shared" si="9"/>
        <v>43433</v>
      </c>
      <c r="AZ30" s="266" t="s">
        <v>13</v>
      </c>
      <c r="BA30" s="89"/>
      <c r="BB30" s="89"/>
      <c r="BC30" s="184"/>
      <c r="BD30" s="19">
        <f t="shared" si="10"/>
        <v>43463</v>
      </c>
      <c r="BE30" s="46"/>
      <c r="BF30" s="105"/>
      <c r="BG30" s="105"/>
      <c r="BH30" s="67"/>
    </row>
    <row r="31" spans="1:60" s="52" customFormat="1" ht="14.45" customHeight="1" x14ac:dyDescent="0.2">
      <c r="A31" s="5">
        <f t="shared" si="11"/>
        <v>43130</v>
      </c>
      <c r="B31" s="89"/>
      <c r="C31" s="105" t="s">
        <v>25</v>
      </c>
      <c r="D31" s="153" t="s">
        <v>26</v>
      </c>
      <c r="E31" s="65"/>
      <c r="F31" s="5"/>
      <c r="G31" s="169"/>
      <c r="H31" s="89"/>
      <c r="I31" s="89"/>
      <c r="J31" s="79"/>
      <c r="K31" s="7">
        <f t="shared" si="1"/>
        <v>43189</v>
      </c>
      <c r="L31" s="240"/>
      <c r="M31" s="10"/>
      <c r="N31" s="10"/>
      <c r="O31" s="15" t="s">
        <v>0</v>
      </c>
      <c r="P31" s="5">
        <f t="shared" si="2"/>
        <v>43220</v>
      </c>
      <c r="Q31" s="55"/>
      <c r="R31" s="55"/>
      <c r="S31" s="55"/>
      <c r="T31" s="208"/>
      <c r="U31" s="5">
        <f t="shared" si="3"/>
        <v>43250</v>
      </c>
      <c r="V31" s="266" t="s">
        <v>13</v>
      </c>
      <c r="W31" s="123"/>
      <c r="X31" s="125"/>
      <c r="Y31" s="113"/>
      <c r="Z31" s="5">
        <f t="shared" si="4"/>
        <v>43281</v>
      </c>
      <c r="AA31" s="178"/>
      <c r="AB31" s="105" t="s">
        <v>40</v>
      </c>
      <c r="AC31" s="105" t="s">
        <v>19</v>
      </c>
      <c r="AD31" s="179" t="s">
        <v>37</v>
      </c>
      <c r="AE31" s="19">
        <f t="shared" si="5"/>
        <v>43311</v>
      </c>
      <c r="AF31" s="46"/>
      <c r="AG31" s="155"/>
      <c r="AH31" s="156"/>
      <c r="AI31" s="26"/>
      <c r="AJ31" s="132">
        <f t="shared" si="6"/>
        <v>43342</v>
      </c>
      <c r="AK31" s="177"/>
      <c r="AL31" s="123"/>
      <c r="AM31" s="125"/>
      <c r="AN31" s="214"/>
      <c r="AO31" s="17">
        <f t="shared" si="7"/>
        <v>43373</v>
      </c>
      <c r="AP31" s="12"/>
      <c r="AQ31" s="109"/>
      <c r="AR31" s="109"/>
      <c r="AS31" s="149"/>
      <c r="AT31" s="294">
        <f t="shared" si="8"/>
        <v>43403</v>
      </c>
      <c r="AU31" s="5"/>
      <c r="AV31" s="105" t="s">
        <v>25</v>
      </c>
      <c r="AW31" s="153" t="s">
        <v>26</v>
      </c>
      <c r="AX31" s="51"/>
      <c r="AY31" s="40">
        <f t="shared" si="9"/>
        <v>43434</v>
      </c>
      <c r="AZ31" s="83"/>
      <c r="BA31" s="89"/>
      <c r="BB31" s="89"/>
      <c r="BC31" s="184"/>
      <c r="BD31" s="19">
        <f t="shared" si="10"/>
        <v>43464</v>
      </c>
      <c r="BE31" s="46"/>
      <c r="BF31" s="105" t="s">
        <v>40</v>
      </c>
      <c r="BG31" s="105" t="s">
        <v>19</v>
      </c>
      <c r="BH31" s="67"/>
    </row>
    <row r="32" spans="1:60" s="52" customFormat="1" ht="14.45" customHeight="1" x14ac:dyDescent="0.2">
      <c r="A32" s="194">
        <f t="shared" si="11"/>
        <v>43131</v>
      </c>
      <c r="B32" s="195"/>
      <c r="C32" s="105"/>
      <c r="D32" s="153"/>
      <c r="E32" s="268"/>
      <c r="F32" s="69"/>
      <c r="G32" s="73"/>
      <c r="H32" s="112"/>
      <c r="I32" s="112"/>
      <c r="J32" s="80"/>
      <c r="K32" s="241">
        <f t="shared" si="1"/>
        <v>43190</v>
      </c>
      <c r="L32" s="242"/>
      <c r="M32" s="109" t="s">
        <v>40</v>
      </c>
      <c r="N32" s="109" t="s">
        <v>19</v>
      </c>
      <c r="O32" s="15" t="s">
        <v>34</v>
      </c>
      <c r="P32" s="93"/>
      <c r="Q32" s="71"/>
      <c r="R32" s="155"/>
      <c r="S32" s="156"/>
      <c r="T32" s="72"/>
      <c r="U32" s="132">
        <f t="shared" si="3"/>
        <v>43251</v>
      </c>
      <c r="V32" s="172"/>
      <c r="W32" s="123"/>
      <c r="X32" s="125"/>
      <c r="Y32" s="47" t="s">
        <v>60</v>
      </c>
      <c r="Z32" s="70"/>
      <c r="AA32" s="94"/>
      <c r="AB32" s="111"/>
      <c r="AC32" s="112"/>
      <c r="AD32" s="88"/>
      <c r="AE32" s="121">
        <f t="shared" si="5"/>
        <v>43312</v>
      </c>
      <c r="AF32" s="239"/>
      <c r="AG32" s="105"/>
      <c r="AH32" s="105"/>
      <c r="AI32" s="300" t="s">
        <v>8</v>
      </c>
      <c r="AJ32" s="69">
        <f t="shared" si="6"/>
        <v>43343</v>
      </c>
      <c r="AK32" s="73"/>
      <c r="AL32" s="112"/>
      <c r="AM32" s="112"/>
      <c r="AN32" s="82"/>
      <c r="AO32" s="97"/>
      <c r="AP32" s="71"/>
      <c r="AQ32" s="111"/>
      <c r="AR32" s="112"/>
      <c r="AS32" s="88"/>
      <c r="AT32" s="296">
        <f t="shared" si="8"/>
        <v>43404</v>
      </c>
      <c r="AU32" s="286"/>
      <c r="AV32" s="105"/>
      <c r="AW32" s="153"/>
      <c r="AX32" s="183"/>
      <c r="AY32" s="94" t="s">
        <v>96</v>
      </c>
      <c r="AZ32" s="70"/>
      <c r="BA32" s="111"/>
      <c r="BB32" s="112"/>
      <c r="BC32" s="74"/>
      <c r="BD32" s="217">
        <f t="shared" si="10"/>
        <v>43465</v>
      </c>
      <c r="BE32" s="218"/>
      <c r="BF32" s="219"/>
      <c r="BG32" s="219"/>
      <c r="BH32" s="220" t="s">
        <v>5</v>
      </c>
    </row>
    <row r="33" spans="1:64" ht="18" customHeight="1" x14ac:dyDescent="0.3">
      <c r="A33" s="275" t="s">
        <v>100</v>
      </c>
      <c r="B33" s="229"/>
      <c r="C33" s="229"/>
      <c r="D33" s="228"/>
      <c r="E33" s="269"/>
      <c r="F33" s="308"/>
      <c r="G33" s="309"/>
      <c r="H33" s="309"/>
      <c r="I33" s="309"/>
      <c r="J33" s="310"/>
      <c r="K33" s="162"/>
      <c r="L33" s="31" t="s">
        <v>13</v>
      </c>
      <c r="M33" s="186"/>
      <c r="N33" s="186"/>
      <c r="O33" s="221"/>
      <c r="P33" s="185"/>
      <c r="Q33" s="186"/>
      <c r="R33" s="186"/>
      <c r="S33" s="187"/>
      <c r="T33" s="311" t="s">
        <v>27</v>
      </c>
      <c r="U33" s="162"/>
      <c r="V33" s="31" t="s">
        <v>13</v>
      </c>
      <c r="W33" s="29"/>
      <c r="X33" s="30"/>
      <c r="Y33" s="163"/>
      <c r="Z33" s="173"/>
      <c r="AA33" s="173"/>
      <c r="AB33" s="173"/>
      <c r="AC33" s="174"/>
      <c r="AD33" s="175"/>
      <c r="AE33" s="162"/>
      <c r="AF33" s="31" t="s">
        <v>13</v>
      </c>
      <c r="AG33" s="29"/>
      <c r="AH33" s="29"/>
      <c r="AI33" s="30"/>
      <c r="AJ33" s="222"/>
      <c r="AK33" s="223"/>
      <c r="AL33" s="223"/>
      <c r="AM33" s="224"/>
      <c r="AN33" s="311" t="s">
        <v>27</v>
      </c>
      <c r="AO33" s="185"/>
      <c r="AP33" s="186"/>
      <c r="AQ33" s="186"/>
      <c r="AR33" s="187"/>
      <c r="AS33" s="311"/>
      <c r="AT33" s="297"/>
      <c r="AU33" s="99" t="s">
        <v>13</v>
      </c>
      <c r="AV33" s="28"/>
      <c r="AW33" s="29"/>
      <c r="AX33" s="39"/>
      <c r="AY33" s="317" t="s">
        <v>97</v>
      </c>
      <c r="AZ33" s="318"/>
      <c r="BA33" s="318"/>
      <c r="BB33" s="319"/>
      <c r="BC33" s="311"/>
      <c r="BD33" s="160" t="s">
        <v>101</v>
      </c>
      <c r="BE33" s="157"/>
      <c r="BF33" s="158"/>
      <c r="BG33" s="158"/>
      <c r="BH33" s="39"/>
    </row>
    <row r="34" spans="1:64" s="32" customFormat="1" ht="18" customHeight="1" x14ac:dyDescent="0.2">
      <c r="A34" s="167"/>
      <c r="B34" s="168"/>
      <c r="C34" s="166"/>
      <c r="D34" s="166"/>
      <c r="E34" s="38"/>
      <c r="F34" s="267"/>
      <c r="G34" s="264"/>
      <c r="H34" s="264"/>
      <c r="I34" s="264"/>
      <c r="J34" s="265"/>
      <c r="K34" s="122"/>
      <c r="L34" s="36" t="s">
        <v>12</v>
      </c>
      <c r="M34" s="189"/>
      <c r="N34" s="190"/>
      <c r="O34" s="274"/>
      <c r="P34" s="188"/>
      <c r="Q34" s="189"/>
      <c r="R34" s="189"/>
      <c r="S34" s="190"/>
      <c r="T34" s="312"/>
      <c r="U34" s="122"/>
      <c r="V34" s="36" t="s">
        <v>12</v>
      </c>
      <c r="W34" s="37"/>
      <c r="X34" s="37"/>
      <c r="Y34" s="164"/>
      <c r="Z34" s="36"/>
      <c r="AA34" s="37"/>
      <c r="AB34" s="37"/>
      <c r="AC34" s="37"/>
      <c r="AD34" s="176"/>
      <c r="AE34" s="122"/>
      <c r="AF34" s="36" t="s">
        <v>12</v>
      </c>
      <c r="AG34" s="37"/>
      <c r="AH34" s="37"/>
      <c r="AI34" s="37"/>
      <c r="AJ34" s="225"/>
      <c r="AK34" s="226"/>
      <c r="AL34" s="226"/>
      <c r="AM34" s="227"/>
      <c r="AN34" s="312"/>
      <c r="AO34" s="188"/>
      <c r="AP34" s="189"/>
      <c r="AQ34" s="189"/>
      <c r="AR34" s="190"/>
      <c r="AS34" s="312"/>
      <c r="AT34" s="38"/>
      <c r="AU34" s="272" t="s">
        <v>12</v>
      </c>
      <c r="AV34" s="37"/>
      <c r="AW34" s="37"/>
      <c r="AX34" s="38"/>
      <c r="AY34" s="320"/>
      <c r="AZ34" s="321"/>
      <c r="BA34" s="321"/>
      <c r="BB34" s="322"/>
      <c r="BC34" s="312"/>
      <c r="BD34" s="161"/>
      <c r="BE34" s="159"/>
      <c r="BF34" s="159"/>
      <c r="BG34" s="159"/>
      <c r="BH34" s="38"/>
      <c r="BI34" s="33"/>
      <c r="BK34" s="34"/>
      <c r="BL34" s="34"/>
    </row>
    <row r="35" spans="1:64" x14ac:dyDescent="0.2">
      <c r="K35" s="154"/>
    </row>
    <row r="38" spans="1:64" x14ac:dyDescent="0.2">
      <c r="AC38" s="35"/>
    </row>
  </sheetData>
  <mergeCells count="8">
    <mergeCell ref="F33:J33"/>
    <mergeCell ref="BC33:BC34"/>
    <mergeCell ref="X2:Y2"/>
    <mergeCell ref="T33:T34"/>
    <mergeCell ref="AN33:AN34"/>
    <mergeCell ref="AS33:AS34"/>
    <mergeCell ref="AC7:AD7"/>
    <mergeCell ref="AY33:BB34"/>
  </mergeCells>
  <printOptions horizontalCentered="1" verticalCentered="1"/>
  <pageMargins left="0.55118110236220474" right="0.55118110236220474" top="0.98425196850393704" bottom="0.6692913385826772" header="0.19685039370078741" footer="0.39370078740157483"/>
  <pageSetup paperSize="9" scale="90" orientation="landscape" cellComments="asDisplayed" horizontalDpi="4294967293" verticalDpi="4294967293" r:id="rId1"/>
  <headerFooter>
    <oddHeader>&amp;L&amp;11
Läufergruppe Horn
Gebenstorf-Turgi&amp;C&amp;"Arial,Fett"&amp;12Vereinskalender 2018&amp;R&amp;G</oddHeader>
    <oddFooter>&amp;L&amp;9&amp;F
Updated: 2018-10-28 Fueglister&amp;C&amp;9gedruckt: &amp;D &amp;T&amp;R&amp;9Seite &amp;P / &amp;N</oddFooter>
  </headerFooter>
  <colBreaks count="1" manualBreakCount="1">
    <brk id="30" max="1048575" man="1"/>
  </colBreaks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Kalender 2018</vt:lpstr>
      <vt:lpstr>'Kalender 2018'!Druckbereich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prov. Kalender LG Horn 2018</dc:title>
  <dc:subject>prov. Kalender LG Horn 2018</dc:subject>
  <dc:creator>Markus Fueglister</dc:creator>
  <cp:keywords>Vereinskalender 2018 LG Horn</cp:keywords>
  <dc:description>Update: 2017-12-06/MF</dc:description>
  <cp:lastModifiedBy>Stefan</cp:lastModifiedBy>
  <cp:lastPrinted>2018-01-27T20:36:16Z</cp:lastPrinted>
  <dcterms:created xsi:type="dcterms:W3CDTF">2009-12-05T13:50:21Z</dcterms:created>
  <dcterms:modified xsi:type="dcterms:W3CDTF">2018-10-29T15:00:02Z</dcterms:modified>
</cp:coreProperties>
</file>